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675" tabRatio="791"/>
  </bookViews>
  <sheets>
    <sheet name="第三批" sheetId="53" r:id="rId1"/>
  </sheets>
  <externalReferences>
    <externalReference r:id="rId2"/>
    <externalReference r:id="rId3"/>
  </externalReferences>
  <definedNames>
    <definedName name="_xlnm._FilterDatabase" localSheetId="0" hidden="1">第三批!$A$4:$V$128</definedName>
    <definedName name="财政资金">#REF!</definedName>
    <definedName name="村名">#REF!</definedName>
    <definedName name="规模">#REF!</definedName>
    <definedName name="县名">#REF!</definedName>
    <definedName name="乡名">#REF!</definedName>
    <definedName name="项目覆盖贫困户数">#REF!</definedName>
    <definedName name="项目覆盖贫困人口">#REF!</definedName>
    <definedName name="项目类别1">#REF!</definedName>
    <definedName name="项目类别2">#REF!</definedName>
    <definedName name="项目类别3">#REF!</definedName>
    <definedName name="项目年度">#REF!</definedName>
    <definedName name="总投资">#REF!</definedName>
    <definedName name="产业发展项目">[2]sheet2!$A$2:$A$7</definedName>
    <definedName name="创业就业项目">[2]sheet2!$B$2:$B$7</definedName>
    <definedName name="乡村建设项目">[2]sheet2!$C$2:$C$7</definedName>
    <definedName name="易地搬迁后扶项目">[2]sheet2!$D$2:$D$7</definedName>
    <definedName name="巩固“三保障”成果项目">[2]sheet2!$E$2:$E$7</definedName>
    <definedName name="乡村治理和农村精神文明建设项目">[2]sheet2!$F$2:$F$7</definedName>
    <definedName name="项目管理费">[2]sheet2!$V$11:$V$19</definedName>
    <definedName name="生产基地">[2]sheet2!$A$11:$A$19</definedName>
    <definedName name="务工补助">[2]sheet2!$G$11:$G$19</definedName>
    <definedName name="人居环境整治">[2]sheet2!$L$11:$L$19</definedName>
    <definedName name="公共服务岗位">[2]sheet2!$N$11:$N$15</definedName>
    <definedName name="雨露计划职业教育补助">[2]sheet2!$P$11:$P$15</definedName>
    <definedName name="加工流通场地设施">[2]sheet2!$B$11:$B$19</definedName>
    <definedName name="配套基础设施">[2]sheet2!$C$11:$C$19</definedName>
    <definedName name="金融保险配套">[2]sheet2!$E$11:$E$19</definedName>
    <definedName name="生产奖补">[2]sheet2!$F$11:$F$19</definedName>
    <definedName name="就业培训">[2]sheet2!$H$11:$H$19</definedName>
    <definedName name="创业扶持">[2]sheet2!$I$11:$I$19</definedName>
    <definedName name="公益性岗位">[2]sheet2!$J$11:$J$19</definedName>
    <definedName name="交通补助">[2]sheet2!$K$11:$K$15</definedName>
    <definedName name="扶贫车间">[2]sheet2!#REF!</definedName>
    <definedName name="农村基础设施">[2]sheet2!$M$11:$M$19</definedName>
    <definedName name="“一站式”社区综合服务设施建设">[2]sheet2!#REF!</definedName>
    <definedName name="异地扶贫搬迁贷款债券贴息补助">[2]sheet2!#REF!</definedName>
    <definedName name="住房安全保障">[2]sheet2!$Q$11:$Q$15</definedName>
    <definedName name="安全饮水工程">[2]sheet2!$R$11:$R$15</definedName>
    <definedName name="乡村治理">[2]sheet2!$T$11:$T$19</definedName>
    <definedName name="精神文明建设">[2]sheet2!$U$11:$U$19</definedName>
    <definedName name="产业服务支撑项目">[2]sheet2!$D$11:$D$19</definedName>
    <definedName name="乡村工匠">[2]sheet2!$K$11:$K$19</definedName>
    <definedName name="农村公共服务">[2]sheet2!$N$11:$N$19</definedName>
    <definedName name="易地搬迁后扶">[2]sheet2!$O$11:$O$19</definedName>
    <definedName name="住房">[2]sheet2!$P$11:$P$19</definedName>
    <definedName name="教育">[2]sheet2!$Q$11:$Q$19</definedName>
    <definedName name="健康">[2]sheet2!$R$11:$R$19</definedName>
    <definedName name="综合保障">[2]sheet2!$S$11:$S$19</definedName>
    <definedName name="安全饮水入户">[1]Sheet1!$C$28</definedName>
    <definedName name="村">#REF!</definedName>
    <definedName name="村级网络电视安装">[1]Sheet1!$C$30</definedName>
    <definedName name="村级组织活动中心建设">[1]Sheet1!$C$29</definedName>
    <definedName name="村内道路修建">[1]Sheet1!$C$3:$C$5</definedName>
    <definedName name="村内垃圾及污水处理工程">[1]Sheet1!$C$42:$C$45</definedName>
    <definedName name="村内桥梁修建">[1]Sheet1!$C$6</definedName>
    <definedName name="电力设施建设及改造">[1]Sheet1!$C$7:$C$10</definedName>
    <definedName name="电商扶贫">[1]Sheet1!$C$35</definedName>
    <definedName name="覆盖户数">#REF!</definedName>
    <definedName name="覆盖人口">#REF!</definedName>
    <definedName name="公交服务设施建设">[1]Sheet1!$C$36</definedName>
    <definedName name="规模数量">#REF!</definedName>
    <definedName name="环境与生态建设项目">[1]Sheet1!$B$42:$B$44</definedName>
    <definedName name="基础设施建设项目">[1]Sheet1!$B$1:$B$10</definedName>
    <definedName name="简易公路">#REF!</definedName>
    <definedName name="建设性质">#REF!</definedName>
    <definedName name="金融扶贫">[1]Sheet1!$C$56:$C$60</definedName>
    <definedName name="就业扶贫">[1]Sheet1!$C$25</definedName>
    <definedName name="类别Ⅰ">#REF!</definedName>
    <definedName name="类别Ⅱ">#REF!</definedName>
    <definedName name="类别Ⅲ">#REF!</definedName>
    <definedName name="旅游资源开发和服务">[1]Sheet1!$C$55</definedName>
    <definedName name="农产品加工储藏设施建设">[1]Sheet1!$C$23</definedName>
    <definedName name="贫困户人数">#REF!</definedName>
    <definedName name="贫困户数">#REF!</definedName>
    <definedName name="贫困户增收">#REF!</definedName>
    <definedName name="贫困学生教育补助">[1]Sheet1!$C$34</definedName>
    <definedName name="其他资金">#REF!</definedName>
    <definedName name="人居环境改造">[1]Sheet1!$C$46:$C$52</definedName>
    <definedName name="设施农业建设">[1]Sheet1!$C$24</definedName>
    <definedName name="社会事业建设项目">[1]Sheet1!$B$29:$B$39</definedName>
    <definedName name="实用技术培训">[1]Sheet1!$C$33</definedName>
    <definedName name="水利设施建设及改造">[1]Sheet1!$C$11:$C$22</definedName>
    <definedName name="水泥公路">#REF!</definedName>
    <definedName name="通村公路修建">[1]Sheet1!$C$1:$C$2</definedName>
    <definedName name="卫生室建设及卫生设施改善">[1]Sheet1!$C$37</definedName>
    <definedName name="卫生医疗保障">[1]Sheet1!$C$38:$C$40</definedName>
    <definedName name="县市区">#REF!</definedName>
    <definedName name="乡镇">#REF!</definedName>
    <definedName name="项目属性">#REF!</definedName>
    <definedName name="信贷资金">#REF!</definedName>
    <definedName name="学校及幼儿园建设维修">[1]Sheet1!$C$41</definedName>
    <definedName name="养殖业">[1]Sheet1!$C$62:$C$72</definedName>
    <definedName name="易地扶贫搬迁">[1]Sheet1!$C$53:$C$54</definedName>
    <definedName name="饮水工程">[1]Sheet1!$C$26:$C$27</definedName>
    <definedName name="雨露计划培训">[1]Sheet1!$C$31</definedName>
    <definedName name="增收产业培育项目">[1]Sheet1!$B$59:$B$63</definedName>
    <definedName name="增收元">#REF!</definedName>
    <definedName name="整合资金">#REF!</definedName>
    <definedName name="致富带头人就业创业培训">[1]Sheet1!$C$32</definedName>
    <definedName name="种植业">[1]Sheet1!$C$73:$C$101</definedName>
    <definedName name="资产收益扶贫">[1]Sheet1!$C$61</definedName>
    <definedName name="财政资金" localSheetId="0">#REF!</definedName>
    <definedName name="村名" localSheetId="0">#REF!</definedName>
    <definedName name="规模" localSheetId="0">#REF!</definedName>
    <definedName name="县名" localSheetId="0">#REF!</definedName>
    <definedName name="乡名" localSheetId="0">#REF!</definedName>
    <definedName name="项目覆盖贫困户数" localSheetId="0">#REF!</definedName>
    <definedName name="项目覆盖贫困人口" localSheetId="0">#REF!</definedName>
    <definedName name="项目类别1" localSheetId="0">#REF!</definedName>
    <definedName name="项目类别2" localSheetId="0">#REF!</definedName>
    <definedName name="项目类别3" localSheetId="0">#REF!</definedName>
    <definedName name="项目年度" localSheetId="0">#REF!</definedName>
    <definedName name="总投资" localSheetId="0">#REF!</definedName>
    <definedName name="_xlnm.Print_Titles" localSheetId="0">第三批!$3:$3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<sst xmlns="http://schemas.openxmlformats.org/spreadsheetml/2006/main" count="2013" uniqueCount="507">
  <si>
    <t>附件：2024年财政衔接推进乡村振兴补助资金项目（第三批）汇总表</t>
  </si>
  <si>
    <t>序号</t>
  </si>
  <si>
    <t>乡（镇）</t>
  </si>
  <si>
    <t>村</t>
  </si>
  <si>
    <t>项目大类</t>
  </si>
  <si>
    <t>项目名称</t>
  </si>
  <si>
    <t>建设性质（新建/续建）</t>
  </si>
  <si>
    <t>时间进度</t>
  </si>
  <si>
    <t>项目建设任务（内容）</t>
  </si>
  <si>
    <t>项目类别（请筛选）</t>
  </si>
  <si>
    <t>项目属性（请筛选）</t>
  </si>
  <si>
    <t>责任单位</t>
  </si>
  <si>
    <t>实施单位</t>
  </si>
  <si>
    <t>资金规模和筹资方式（补助标准）</t>
  </si>
  <si>
    <t>绩效目标</t>
  </si>
  <si>
    <t>受益情况</t>
  </si>
  <si>
    <t>类别Ⅰ</t>
  </si>
  <si>
    <t>类别Ⅱ</t>
  </si>
  <si>
    <t>类别Ⅲ</t>
  </si>
  <si>
    <t>安排资金（万元）</t>
  </si>
  <si>
    <t>其中：省级专项</t>
  </si>
  <si>
    <t>其中：市级专项</t>
  </si>
  <si>
    <t>效益指标（带农联农效果，群众参与）</t>
  </si>
  <si>
    <t>产出指标（项目产出成果）</t>
  </si>
  <si>
    <t>满意度指标</t>
  </si>
  <si>
    <t>覆盖
户数</t>
  </si>
  <si>
    <t>覆盖人
口数</t>
  </si>
  <si>
    <t>合计</t>
  </si>
  <si>
    <t>项目合计：124个</t>
  </si>
  <si>
    <t>全县</t>
  </si>
  <si>
    <t>各村</t>
  </si>
  <si>
    <t>巩固脱贫攻坚成果</t>
  </si>
  <si>
    <t>防返贫补短板</t>
  </si>
  <si>
    <t>新建</t>
  </si>
  <si>
    <t>2024.1-2024.12</t>
  </si>
  <si>
    <t>脱贫户及监测对象防返贫补短板</t>
  </si>
  <si>
    <t>巩固“三保障”成果项目</t>
  </si>
  <si>
    <t>住房</t>
  </si>
  <si>
    <t>农村危房改造等农房改造</t>
  </si>
  <si>
    <t>各乡镇</t>
  </si>
  <si>
    <t>改善全县各村脱贫户及监测对象生产生活条件（其中：脱贫户和监测对象300户）</t>
  </si>
  <si>
    <t>脱贫户及监测对象防返贫补短板1项</t>
  </si>
  <si>
    <t>≧95%</t>
  </si>
  <si>
    <t>农业产业发展</t>
  </si>
  <si>
    <t>脐橙苗木奖补、柑橘木虱统防统治</t>
  </si>
  <si>
    <t>脐橙苗木奖补不超过3元/株；柑橘木虱统防统治每亩补助10元/亩。</t>
  </si>
  <si>
    <t>产业发展项目</t>
  </si>
  <si>
    <t>生产奖补</t>
  </si>
  <si>
    <t>果茶发展服务中心</t>
  </si>
  <si>
    <t>通过奖补的形式进一步发展全县脐橙产业，预计可为就业脱贫户及监测对象提高收入600元，受益脱贫户及监测对象200户，800人。</t>
  </si>
  <si>
    <t>脐橙苗木奖补不超过3元/株；柑橘木虱统防统治每亩补助10元/亩。1项</t>
  </si>
  <si>
    <t>埠头乡</t>
  </si>
  <si>
    <t>脐橙水肥一体化奖补</t>
  </si>
  <si>
    <t>脐橙水肥一体化奖补 150 亩，主管以50mm以上管径为主奖补不超过300元/亩。</t>
  </si>
  <si>
    <t>果茶发展服务中心+埠头乡</t>
  </si>
  <si>
    <t>通过奖补的形式进一步发展全县脐橙产业，预计可为就业脱贫户及监测对象提高收入2500元，受益脱贫户及监测对象14户，56人。</t>
  </si>
  <si>
    <t>廖溪村</t>
  </si>
  <si>
    <t>乡村建设</t>
  </si>
  <si>
    <t>廖溪村永丰河段提灌站至潘屋组灌溉水管</t>
  </si>
  <si>
    <t>廖溪村永丰河段提灌站至潘屋组灌溉水管：直径110毫米，PE管1800米，出水阀口16处</t>
  </si>
  <si>
    <t>乡村建设项目</t>
  </si>
  <si>
    <t>农村基础设施</t>
  </si>
  <si>
    <t>其它</t>
  </si>
  <si>
    <t>改善56户328人生产生活条件（其中：脱贫户和监测对象17户）</t>
  </si>
  <si>
    <t>玉口村</t>
  </si>
  <si>
    <t>玉口村鸡岭桥至赖坎道路硬化项目</t>
  </si>
  <si>
    <t>鸡岭桥至赖坎道路硬化长1000米，宽3米，厚0.18米</t>
  </si>
  <si>
    <t>农村道路建设（通村、通户路）</t>
  </si>
  <si>
    <t>改善170户692人生产生活条件（其中：脱贫户和监测对象33户）</t>
  </si>
  <si>
    <t>茶园乡</t>
  </si>
  <si>
    <t>茶园村</t>
  </si>
  <si>
    <t>公路路堪塌方</t>
  </si>
  <si>
    <t>下街公路护坎、禾仚组路堪、万上组路堪、龙口组路堪、柳树组路堪、泗流口路堪长240米*高2.5米*宽0.8米；公路悬板110米*3.5米*0.18米</t>
  </si>
  <si>
    <t>改善84户336人生产生活条件（其中：脱贫户和监测对象26户）</t>
  </si>
  <si>
    <t>罗坑村</t>
  </si>
  <si>
    <t>罗坑村竹园组水陂</t>
  </si>
  <si>
    <t>新建竹园水陂1座长9米*宽2.5米*高2米；黄土对面水陂1座长4.5米*宽1.5米*高3.5米。</t>
  </si>
  <si>
    <t>改善35户145人生产生活条件（其中：脱贫户和监测对象16户）</t>
  </si>
  <si>
    <t>城岗镇</t>
  </si>
  <si>
    <t>脐橙水肥一体化奖补 280 亩，主管以50mm以上管径为主奖补不超过300元/亩。</t>
  </si>
  <si>
    <t>果茶发展服务中心+城岗镇</t>
  </si>
  <si>
    <t>通过奖补的形式进一步发展全县脐橙产业，预计可为就业脱贫户及监测对象提高收入2500元，受益脱贫户及监测对象25户，98人。</t>
  </si>
  <si>
    <t>崇贤乡</t>
  </si>
  <si>
    <t>脐橙水肥一体化奖补 70 亩，主管以50mm以上管径为主奖补不超过300元/亩。</t>
  </si>
  <si>
    <t>果茶发展服务中心+崇贤乡</t>
  </si>
  <si>
    <t>通过奖补的形式进一步发展全县脐橙产业，预计可为就业脱贫户及监测对象提高收入2500元，受益脱贫户及监测对象9户，38人。</t>
  </si>
  <si>
    <t>贺堂村</t>
  </si>
  <si>
    <t>贺堂村大源组道路维修改造</t>
  </si>
  <si>
    <t>大源组道路维修改造老路破板维修7700平方米厚0.18米，拓宽硬化1600平方米厚0.18米</t>
  </si>
  <si>
    <t>改善326户1386人生产生活条件（其中：脱贫户和监测对象45户）</t>
  </si>
  <si>
    <t>龙潭村</t>
  </si>
  <si>
    <t>羊子坳组道隐患工程及前排新基水沟</t>
  </si>
  <si>
    <t>羊子坳组道隐患工长18米，高6米，宽1.2米；前排、新基0.3米*0.3米水沟沟底维修250米；新基组新建0.3米*0.3米水沟50米</t>
  </si>
  <si>
    <t>改善42户168人生产生活条件（其中：脱贫户和监测对象8户）</t>
  </si>
  <si>
    <t>陂坑组、上窝组、九水组水圳</t>
  </si>
  <si>
    <t>陂坑组、上窝组、九水组水圳长1360米，宽0.3米，高0.3米；九水组水陂长4米*宽0.5米*高1米，陂坑组水陂长1.5米*宽0.5米*高0.7米，上窝组水陂长3.5米*宽0.5米*高1.5米</t>
  </si>
  <si>
    <t>改善120户496人生产生活条件（其中：脱贫户和监测对象20户）</t>
  </si>
  <si>
    <t>龙潭组、龙头组、新基组、竹林组水圳</t>
  </si>
  <si>
    <t>龙潭组、龙头组、新基组、竹林组水圳长1300米，宽0.3米，高0.3米；龙头组水陂长4米*宽0.5米*高1米，新基组水陂长5米*宽0.7米*高2米</t>
  </si>
  <si>
    <t>改善46户213人生产生活条件（其中：脱贫户和监测对象10户）</t>
  </si>
  <si>
    <t>大坪组、严潭组、半田组水圳</t>
  </si>
  <si>
    <t>大坪组、严潭组、半田组水圳长1260米，宽0.3米，高0.3米；半田组水陂长3米*宽1.5米*高1.5米两处</t>
  </si>
  <si>
    <t>改善56户189人生产生活条件（其中：脱贫户和监测对象12户）</t>
  </si>
  <si>
    <t>分水坳至上塘通组公路排水沟建设</t>
  </si>
  <si>
    <t>分水坳至上塘通组公路排水沟长1530米，宽0.3米，高0.3米；乌石头至石角子道路排水沟400米，宽0.3米，高0.3米</t>
  </si>
  <si>
    <t>改善74户300人生产生活条件（其中：脱贫户和监测对象15户）</t>
  </si>
  <si>
    <t>鼎龙乡</t>
  </si>
  <si>
    <t>鼎龙村</t>
  </si>
  <si>
    <t>鼎龙村岭下组路面维修</t>
  </si>
  <si>
    <t>1、破除路面446平方米；2、道路硬化462平方米，18厘米厚；3、新建51米（规格0.4米*0.4米）混凝土水圳（壁厚0.1米）；4、预埋DN600混凝土涵管10米；5、新建沉砂池一座</t>
  </si>
  <si>
    <t>改善33户135人生产生活条件（其中：脱贫户和监测对象8户）</t>
  </si>
  <si>
    <t>脐橙水肥一体化奖补 196亩，主管以50mm以上管径为主奖补不超过300元/亩。</t>
  </si>
  <si>
    <t>果茶发展服务中心+鼎龙乡</t>
  </si>
  <si>
    <t>通过奖补的形式进一步发展全县脐橙产业，预计可为就业脱贫户及监测对象提高收入2500元，受益脱贫户及监测对象17户，70人。</t>
  </si>
  <si>
    <t>湖溪村</t>
  </si>
  <si>
    <t>湖溪村虎形、中心、红星、半岭组公路改造及硬化</t>
  </si>
  <si>
    <t>1、破除路面652.2平方米；2、道路硬化2254.22平方米，0.18米厚；3、拆除并重浇31米（规格0.4米*0.4米）混凝土水圳（壁厚0.1米）</t>
  </si>
  <si>
    <t>改善120户436人生产生活条件（其中：脱贫户和监测对象15户）</t>
  </si>
  <si>
    <t>麦鹅村</t>
  </si>
  <si>
    <t>麦鹅村排上组水渠建设</t>
  </si>
  <si>
    <t>新建0.4米*0.4米水沟3016米，0.8米*0.8米水沟58.8米；预埋过路涵管7米</t>
  </si>
  <si>
    <t>改善150户612人生产生活条件（其中：脱贫户和监测对象50户）</t>
  </si>
  <si>
    <t>田溪村</t>
  </si>
  <si>
    <t>田溪村护坎新建</t>
  </si>
  <si>
    <t>护坎1：长42.8米，均宽0.7米，高3.05米；
护坎2：长16.3米，均宽0.8米，高6.4米。                                                 护坎3（c25砼护坎） 均宽0.4米，高3米，长8.5米。</t>
  </si>
  <si>
    <t>改善65户265人生产生活条件（其中：脱贫户和监测对象9户）</t>
  </si>
  <si>
    <t>杨村村</t>
  </si>
  <si>
    <t>杨村村杨梅洞至牛子脑水圳新建及外排子至杨梅洞上塅水圳新建</t>
  </si>
  <si>
    <t>1、杨梅洞水陂至牛子脑新建水圳长280米（规格0.4米*0.4米）；
2、外排子至杨梅洞上塅新建水圳长613.5米（规格0.3米*0.3米）。</t>
  </si>
  <si>
    <t>改善68户280人生产生活条件（其中：脱贫户和监测对象8户）</t>
  </si>
  <si>
    <t>杨村村草坑公路硬化及维修</t>
  </si>
  <si>
    <t>草坑公路打板拆除路面长530米，宽3.2米，厚0.18米，道路新建硬化长660米，宽3.2米，厚0.18米</t>
  </si>
  <si>
    <t>改善81户274人生产生活条件（其中：脱贫户和监测对象16户）</t>
  </si>
  <si>
    <t>东村乡</t>
  </si>
  <si>
    <t>澄江村</t>
  </si>
  <si>
    <t>大元组路面维修、新建护坎</t>
  </si>
  <si>
    <t>大元组路面维修40立方米（含清运），水圳50米*0.4米*0.4米；
护坎长36米，高10米（含基础），面宽0.8米，底宽3.4米；土方回填846立方米；沉砂池1个，直径60cm水泥涵管12米</t>
  </si>
  <si>
    <t>改善85户340人生产生活条件（其中：脱贫户和监测对象25户）</t>
  </si>
  <si>
    <t>脐橙水肥一体化奖补 160 亩，主管以50mm以上管径为主奖补不超过300元/亩。</t>
  </si>
  <si>
    <t>果茶发展服务中心+东村乡</t>
  </si>
  <si>
    <t>通过奖补的形式进一步发展全县脐橙产业，预计可为就业脱贫户及监测对象提高收入2500元，受益脱贫户及监测对象16户，65人。</t>
  </si>
  <si>
    <t>齐心村</t>
  </si>
  <si>
    <t>齐心村公园组金桥组护坎、路面维修</t>
  </si>
  <si>
    <t>浆砌石护坎35立方米
路面维修65立方米</t>
  </si>
  <si>
    <t>改善25户101人生产生活条件（其中：脱贫户和监测对象6户）</t>
  </si>
  <si>
    <t>方太乡</t>
  </si>
  <si>
    <t>百丈村</t>
  </si>
  <si>
    <t>百丈村再下一桥建设</t>
  </si>
  <si>
    <t>重建再下一桥桥梁全长30.02米，宽7.5米及配套的引道附属工程。</t>
  </si>
  <si>
    <t>交运局+方太乡</t>
  </si>
  <si>
    <t>改善200户621人生产生活条件（其中：脱贫户和监测对象68户）</t>
  </si>
  <si>
    <t>方太乡平安桥(危桥)重建工程</t>
  </si>
  <si>
    <t>2024.2-2024.11</t>
  </si>
  <si>
    <t>重建平安桥长44.04米,宽7米及配套的引道附属工程</t>
  </si>
  <si>
    <t>改善220户680人生产生活条件（其中：脱贫户和监测对象72户）</t>
  </si>
  <si>
    <t>百丈村挡土墙、路面、水沟建设</t>
  </si>
  <si>
    <t>挡墙214.8m3,新建砼路面59.0m3，新建边沟150米，新建直径50cm涵洞6米。</t>
  </si>
  <si>
    <t>改善61户246人生产生活条件（其中：脱贫户和监测对象10户）</t>
  </si>
  <si>
    <t>宝石村</t>
  </si>
  <si>
    <t>宝石村石角组等5个个组水圳1500米工程</t>
  </si>
  <si>
    <t>新修水圳长1500米*0.3米*0.3米</t>
  </si>
  <si>
    <t>改善51户206人生产生活条件（其中：脱贫户和监测对象11户）</t>
  </si>
  <si>
    <t>宝石村河堤建设</t>
  </si>
  <si>
    <t>新建河堤长240米均高4米上宽0.8米下宽2米</t>
  </si>
  <si>
    <t>改善280户1120人生产生活条件（其中：脱贫户和监测对象75户）</t>
  </si>
  <si>
    <t>脐橙水肥一体化奖补 80 亩，主管以50mm以上管径为主奖补不超过300元/亩。</t>
  </si>
  <si>
    <t>果茶发展服务中心+方太乡</t>
  </si>
  <si>
    <t>高兴镇</t>
  </si>
  <si>
    <t>脐橙水肥一体化奖补 1094 亩，主管以50mm以上管径为主奖补不超过300元/亩。</t>
  </si>
  <si>
    <t>果茶发展服务中心+高兴镇</t>
  </si>
  <si>
    <t>通过奖补的形式进一步发展全县脐橙产业，预计可为就业脱贫户及监测对象提高收入2500元，受益脱贫户及监测对象75户，310人。</t>
  </si>
  <si>
    <t>老圩村</t>
  </si>
  <si>
    <t>高兴至塘下组道路维修</t>
  </si>
  <si>
    <t>1.路面加宽800米*1米（两边各加宽0.5米）*0.18米；2.破损路面打板维修，硬化50米*4.5米*0.18米；3.0.4米涵管2处共10米，过路涵1处长10米内空1.5米；4.三角地破损路面维修35平米，厚0.18米。</t>
  </si>
  <si>
    <t>改善52户204人生产生活条件（其中：脱贫户和监测对象15户）</t>
  </si>
  <si>
    <t>下街组、刘屋组排水沟建设</t>
  </si>
  <si>
    <t>下街组：土方开挖、填方；DN300双壁波纹管；石砌排水沟0.4米x0.5米。刘屋组：排水沟长120米，规格1米*1米</t>
  </si>
  <si>
    <t>改善35户145人生产生活条件（其中：脱贫户和监测对象10户）</t>
  </si>
  <si>
    <t>老圩村新建灌溉储水井一口</t>
  </si>
  <si>
    <t>井深度为10.5米，井内径为3.6米（含围护为4.2米），护壁采用C30自伴砼浇筑，四周采用C20自伴砼浇筑，灌溉井盖板采用C30自伴砼浇筑厚度10厘米</t>
  </si>
  <si>
    <t>改善38户157人生产生活条件（其中：脱贫户和监测对象9户）</t>
  </si>
  <si>
    <t>文溪村</t>
  </si>
  <si>
    <t>文溪村雷屋组灌溉山塘新建抗旱蓄水池</t>
  </si>
  <si>
    <t>雷屋组灌溉山塘新建蓄水池1200立方米,现浇混凝土墙140米*0.8米*0.15米=16.8立方米。（少数民族发展）</t>
  </si>
  <si>
    <t>统战部+高兴镇</t>
  </si>
  <si>
    <t>改善18户72人生产生活条件（其中：脱贫户及监测对象5户）</t>
  </si>
  <si>
    <t>赤岭面至麻里石桥南圳护堤</t>
  </si>
  <si>
    <t>护堤建设：1400米*1.5米*0.6米</t>
  </si>
  <si>
    <t>改善160户650人生产生活条件（其中：脱贫户及监测对象28户）</t>
  </si>
  <si>
    <t>上石至雷屋山洪排水渠</t>
  </si>
  <si>
    <t>排水渠长998米，规格0.8米*0.8米</t>
  </si>
  <si>
    <t>改善133户498人生产生活条件（其中：脱贫户及监测对象18户）</t>
  </si>
  <si>
    <t>新圩村</t>
  </si>
  <si>
    <t>莲溪组坝上水涵及路基维修</t>
  </si>
  <si>
    <t>莲溪坝上路铺设0.5米涵管20米，路基加土石方平整维修600米*4.5米。（少数民族发展）</t>
  </si>
  <si>
    <t>改善30户124人生产生活条件（其中：脱贫户和监测对象8户）</t>
  </si>
  <si>
    <t>樟坑村</t>
  </si>
  <si>
    <t>凤形桥桥梁拆除重建</t>
  </si>
  <si>
    <t>原灾毁桥梁拆除，新建桥梁长15米，宽4.5米，浆砌八字墙72m³，两侧混凝土防撞墙。</t>
  </si>
  <si>
    <t>改善52户216人生产生活条件（其中：脱贫户和监测对象8户）</t>
  </si>
  <si>
    <t>古龙岗镇</t>
  </si>
  <si>
    <t>脐橙水肥一体化奖补 33亩，主管以50mm以上管径为主奖补不超过300元/亩。</t>
  </si>
  <si>
    <t>果茶发展服务中心+古龙岗镇</t>
  </si>
  <si>
    <t>通过奖补的形式进一步发展全县脐橙产业，预计可为就业脱贫户及监测对象提高收入2500元，受益脱贫户及监测对象8户，32人。</t>
  </si>
  <si>
    <t>江背镇</t>
  </si>
  <si>
    <t>高寨村</t>
  </si>
  <si>
    <t>上林组至坝上桥排水沟及路面整修</t>
  </si>
  <si>
    <t>至坝上桥排水沟350米、宽0.4米、高0.4米，以及道路修复长350米、宽3.5米，厚0.18米</t>
  </si>
  <si>
    <t>改善60户243人生产生活条件（其中：脱贫户和监测对象10户）</t>
  </si>
  <si>
    <t>脐橙水肥一体化奖补 44 亩，主管以50mm以上管径为主奖补不超过300元/亩。</t>
  </si>
  <si>
    <t>果茶发展服务中心+江背镇</t>
  </si>
  <si>
    <t>通过奖补的形式进一步发展全县脐橙产业，预计可为就业脱贫户及监测对象提高收入2500元，受益脱贫户及监测对象10户，42人。</t>
  </si>
  <si>
    <t>华坪村</t>
  </si>
  <si>
    <t>华坪村麻坑公路硬化及便民桥工程</t>
  </si>
  <si>
    <t>硬化路面长度465米，宽度3.5米，厚度0.18米，路基回填、路肩回填，桥长8米，宽4.5米，桥高1.5米</t>
  </si>
  <si>
    <t>改善120户480人生产生活条件（其中：脱贫户和监测对象14户）</t>
  </si>
  <si>
    <t>华坪村郑坑公路硬化工程</t>
  </si>
  <si>
    <t>硬化路面长度350米，宽度3.5米，厚度0.18米,土方开挖，路肩回填</t>
  </si>
  <si>
    <t>改善60户245人生产生活条件（其中：脱贫户和监测对象10户）</t>
  </si>
  <si>
    <t>华坪安置点护坎工程</t>
  </si>
  <si>
    <t>新建浆砌石护坎160米，高3米，均宽1.4米</t>
  </si>
  <si>
    <t>改善70户286人生产生活条件（其中：脱贫户和监测对象12户）</t>
  </si>
  <si>
    <t>华坪村水南灌溉引水渠管道工程</t>
  </si>
  <si>
    <t>PEΦ200管安装920米，闸阀井4个</t>
  </si>
  <si>
    <t>改善50户221人生产生活条件（其中：脱贫户和监测对象9户）</t>
  </si>
  <si>
    <t>江背村</t>
  </si>
  <si>
    <t>江背村石灰坝灌溉水渠项目</t>
  </si>
  <si>
    <t>新建水渠0.4米*0.4米长1730米，0.5米*0.5米长800米，涵管80米</t>
  </si>
  <si>
    <t>改善88户358人生产生活条件（其中：脱贫户和监测对象22户）</t>
  </si>
  <si>
    <t>洛光村</t>
  </si>
  <si>
    <t>庄上至雄庄公路硬化</t>
  </si>
  <si>
    <t>公路硬化长1245米*宽3.5米*高0.18米</t>
  </si>
  <si>
    <t>改善358户1588人生产生活条件（其中：脱贫户和监测对象30户）</t>
  </si>
  <si>
    <t>新屋桥至坝上桥道路硬化</t>
  </si>
  <si>
    <t>道路硬化长1120米*宽3.5米*高0.18米</t>
  </si>
  <si>
    <t>改善756户3224人生产生活条件（其中：脱贫户和监测对象45户）</t>
  </si>
  <si>
    <t>栗树组道路硬化</t>
  </si>
  <si>
    <t>道路硬化长193米*宽3.5米*高0.18米</t>
  </si>
  <si>
    <t>改善36户154人生产生活条件（其中：脱贫户和监测对象12户）</t>
  </si>
  <si>
    <t>杰村乡</t>
  </si>
  <si>
    <t>脐橙水肥一体化奖补 500亩，主管以50mm以上管径为主奖补不超过300元/亩。</t>
  </si>
  <si>
    <t>果茶发展服务中心+杰村乡</t>
  </si>
  <si>
    <t>通过奖补的形式进一步发展全县脐橙产业，预计可为就业脱贫户及监测对象提高收入2500元，受益脱贫户及监测对象34户，136人。</t>
  </si>
  <si>
    <t>杰村村</t>
  </si>
  <si>
    <t>田迳组屋背护坎及水沟项目</t>
  </si>
  <si>
    <t>1.护坎长120米，均宽1米，高1.3米；2.水沟长130米，宽0.8米，高0.8米。</t>
  </si>
  <si>
    <t>改善48户204人生产生活条件（其中：脱贫户和监测对象11户）</t>
  </si>
  <si>
    <t>上坝浆砌片石挡土墙、铺设混凝土涵管</t>
  </si>
  <si>
    <t>浆砌片石挡土墙276立方米；铺设混凝土涵管180米。</t>
  </si>
  <si>
    <t>改善55户212人生产生活条件（其中：脱贫户和监测对象13户）</t>
  </si>
  <si>
    <t>里丰村</t>
  </si>
  <si>
    <t>竹蔸下护坎</t>
  </si>
  <si>
    <t>混凝土护坎480立方，长40米、高8米、宽1.5米</t>
  </si>
  <si>
    <t>改善65户264人生产生活条件（其中：脱贫户和监测对象11户）</t>
  </si>
  <si>
    <t>均村乡</t>
  </si>
  <si>
    <t>脐橙水肥一体化奖补 400 亩，主管以50mm以上管径为主奖补不超过300元/亩。</t>
  </si>
  <si>
    <t>果茶发展服务中心+均村乡</t>
  </si>
  <si>
    <t>通过奖补的形式进一步发展全县脐橙产业，预计可为就业脱贫户及监测对象提高收入2500元，受益脱贫户及监测对象30户，121人。</t>
  </si>
  <si>
    <t>横柏村</t>
  </si>
  <si>
    <t>横柏组河堤工程项目</t>
  </si>
  <si>
    <t>拆除受损河堤，浆砌河堤(含基础)均高4.1米*长284米*均宽1.425米(面宽0.8米、底宽1.7米)=1478立方米，修复桥梁两座，长90米。</t>
  </si>
  <si>
    <t>改善84户336人生产生活条件（其中：脱贫户和监测对象18户）</t>
  </si>
  <si>
    <t>黄田村</t>
  </si>
  <si>
    <t>木马、里山、九丹、罗安公路悬板、塌方</t>
  </si>
  <si>
    <t>①木马组公路悬板塌方长25米*高2.5米；
②里山龙华寺路段公路冲毁、塌方长15米*高3米*宽0.8米；
③九丹公路冲毁、塌方：长36米*高4.5米；
④罗安组公路冲毁长20米*高3米。</t>
  </si>
  <si>
    <t>改善163户674生产生活条件（其中：脱贫户和监测对象31户）</t>
  </si>
  <si>
    <t>长竹、泮溪、石溪等10个村</t>
  </si>
  <si>
    <t>公路悬板维修项目</t>
  </si>
  <si>
    <t>共计41处，工程总量：C20片石砼545.91立方米，M7.5浆砌片石3218.91立方米，C25砼挡墙117.15立方米，c25砼5.04立方米，破除老路164.7立方米，混凝土路面修复164.7立方米。</t>
  </si>
  <si>
    <t>改善301户1256人生产生活条件（其中：脱贫户和监测对象100户）</t>
  </si>
  <si>
    <t>中洽村</t>
  </si>
  <si>
    <t>中洽村木梓坪至东路西、西卡公路维修</t>
  </si>
  <si>
    <t>公路悬板共11处；工程量合计：M7.5浆砌片石696.44立方米，C20砼325.92立方米，破除老路64.32立方米，混凝土路面修复58.1立方米。</t>
  </si>
  <si>
    <t>改善104户424人生产生活条件（其中：脱贫户和监测对象24户）</t>
  </si>
  <si>
    <t>潋江镇</t>
  </si>
  <si>
    <t>澄塘村</t>
  </si>
  <si>
    <t>澄塘村新屋及澄溪组道路硬化</t>
  </si>
  <si>
    <t>1、路基平整510平方米；
2、路面硬化460平方米；
3、安装污水管、砖砌沉沙井等。</t>
  </si>
  <si>
    <t>改善80户324人生产生活条件（其中：脱贫户和监测对象14户）</t>
  </si>
  <si>
    <t>凤凰村</t>
  </si>
  <si>
    <t>凤凰村上富组至园内组新建通组公路，上富组、大二组新建通组公路2条</t>
  </si>
  <si>
    <t>1.上富组至园内组道路硬化长744.5米，宽3.5米，厚0.18米；                                                        
2.大二组道路硬化177.2平方米，厚度0.18米；
3.上富组道路硬化222.9平方米，厚度0.18米。</t>
  </si>
  <si>
    <t>改善68户286人生产生活条件（其中：脱贫户和监测对象12户）</t>
  </si>
  <si>
    <t>洪门村</t>
  </si>
  <si>
    <t>洪门村丁屋组排水管建设</t>
  </si>
  <si>
    <t>洪门村丁屋组排水沟，放置内径1米水泥环管，总长70米，挖沟槽土方280立方米，回填方及余方弃置280立方米，拆除路面及重新浇筑路面140平方米。</t>
  </si>
  <si>
    <t>改善85户351人生产生活条件（其中：脱贫户和监测对象15户）</t>
  </si>
  <si>
    <t>睦敬村</t>
  </si>
  <si>
    <t>睦敬村背坑组等8个小组道路硬化</t>
  </si>
  <si>
    <t>背坑组、北坑组、新屋组、土地坑、对光组、谢屋组、王屋组、枫树下组8个小组道路硬化长约1070米*宽度3.5米*厚度0.18米</t>
  </si>
  <si>
    <t>改善98户396人生产生活条件（其中：脱贫户和监测对象20户）</t>
  </si>
  <si>
    <t>南外村</t>
  </si>
  <si>
    <t>南外村新安河西排主通道护坎建设</t>
  </si>
  <si>
    <t>新安河西排主通道护坎长38.5米，面宽0.8米，底宽1.6米，高4.3米（含基础）；砼护墙长38.5米，高1米，宽0.2米。</t>
  </si>
  <si>
    <t>改善78户301人生产生活条件（其中：脱贫户和监测对象11户）</t>
  </si>
  <si>
    <t>南外村新安河组、新建组排水管建设</t>
  </si>
  <si>
    <t>1、新安河组污水排放φ40管长约120米、φ80管约80米，要破路；
2、新建组污水排放φ60管约80米，要破路；</t>
  </si>
  <si>
    <t>改善65户262人生产生活条件（其中：脱贫户和监测对象13户）</t>
  </si>
  <si>
    <t>五里亭村</t>
  </si>
  <si>
    <t>五里亭村上街组至蛇岭路段道路改建</t>
  </si>
  <si>
    <t>五里亭村上街组至蛇岭路段道路重修长120米*宽3.6米*厚0.18米（面积430平方米）及零星破损路面维修70平方米，共计硬化500平方米；</t>
  </si>
  <si>
    <t>改善34户135人生产生活条件（其中：脱贫户和监测对象5户）</t>
  </si>
  <si>
    <t>良村镇</t>
  </si>
  <si>
    <t>良村村</t>
  </si>
  <si>
    <t>良村村庄上组公路硬化项目</t>
  </si>
  <si>
    <t>道路硬化450平方米*0.18米厚</t>
  </si>
  <si>
    <t>改善31户124人生产生活条件（其中：脱贫户和监测对象8户）</t>
  </si>
  <si>
    <t>群山村</t>
  </si>
  <si>
    <t>群山村半迳至广背组公路漫水桥项目</t>
  </si>
  <si>
    <t>漫水桥长20米，宽4.5米；四周挡墙总长11米，面宽0.6米，总高度2.1米</t>
  </si>
  <si>
    <t>改善30户124人生产生活条件（其中：脱贫户和监测对象11户）</t>
  </si>
  <si>
    <t>群山村公路护坎、漫水桥维修加固、改建盖板涵项目</t>
  </si>
  <si>
    <t>公路护坎长40米，高2米，宽0.6米。改建盖板涵长8米 宽4.8米 厚0.4米。</t>
  </si>
  <si>
    <t>改善45户220人生产生活条件（其中：脱贫户和监测对象8人）</t>
  </si>
  <si>
    <t>西岭村</t>
  </si>
  <si>
    <t>西岭村王屋组沙坝邱至外屋水圳项目及洪节通门口路面硬化项目</t>
  </si>
  <si>
    <t>王屋组沙坝邱至外屋（含朱屋门口和邓青平门口）水圳
长1200米.宽0.3米.高0.3米；洪节通门口路面硬化长49米宽3.5米厚0.18米</t>
  </si>
  <si>
    <t>改善57户241人生产生活条件（其中：脱贫户和监测对象12户）</t>
  </si>
  <si>
    <t>龙口镇</t>
  </si>
  <si>
    <t>丰溪村</t>
  </si>
  <si>
    <t>丰溪村道路硬化、砌挡墙、涵管等项目</t>
  </si>
  <si>
    <t>路面硬化2404平方米，路面拆除339平方米，10厘米碎石垫层2404平方米，DN800涵管11米，沉砂池1座，浆砌片石410.03立方米，挡墙加高34.25立方米</t>
  </si>
  <si>
    <t>改善78户316人生产生活条件（其中：脱贫户和监测对象18户）</t>
  </si>
  <si>
    <t>脐橙水肥一体化奖补 30 亩，主管以50mm以上管径为主奖补不超过300元/亩。</t>
  </si>
  <si>
    <t>果茶发展服务中心+龙口镇</t>
  </si>
  <si>
    <t>龙口村</t>
  </si>
  <si>
    <t>连塘坑组挡土墙及涵管工程</t>
  </si>
  <si>
    <t>挖一般土方800立方米，回填方500立方米，砖砌体拆除50立方米，挖沟槽土方391.2立方米，浆砌块料853.65立方米，混凝土挡墙压顶13.8立方米，混凝土管（600毫米）28m，混凝土管（1000毫米）14米，压顶模版10.8平方米，墙面脚手架603平方米</t>
  </si>
  <si>
    <t>改善100户600人生产生活条件（其中：脱贫户和监测对象30户）</t>
  </si>
  <si>
    <t>睦埠村</t>
  </si>
  <si>
    <t>万田排水沟</t>
  </si>
  <si>
    <t>0.8米*0.8米水沟270米</t>
  </si>
  <si>
    <t>改善55户225人生产生活条件（其中：脱贫户和监测对象24户）</t>
  </si>
  <si>
    <t>文院村</t>
  </si>
  <si>
    <t>环村路至长发组通组路</t>
  </si>
  <si>
    <t>环村路至长发通组维修硬化（含打原破损路面）长350米，宽4.5米，高0.18米</t>
  </si>
  <si>
    <t>改善60户245人生产生活条件（其中：脱贫户和监测对象12户）</t>
  </si>
  <si>
    <t>中岭村</t>
  </si>
  <si>
    <t>塘背桥通组公路硬化</t>
  </si>
  <si>
    <t>新家塘背桥通组公路硬化593米*3米*0.18米</t>
  </si>
  <si>
    <t>改善61户248人生产生活条件（其中：脱贫户和监测对象12户）</t>
  </si>
  <si>
    <t>塘背桥水陂维修、大帮组提灌站提升</t>
  </si>
  <si>
    <t>塘背桥水陂维修加固50米*2米*3.5米，大帮组提灌站改管路60米、电路60米、增加两台30KW抽水机</t>
  </si>
  <si>
    <t>改善40户121人生产生活条件（其中：脱贫户和监测对象9户）</t>
  </si>
  <si>
    <t>隆坪乡</t>
  </si>
  <si>
    <t>脐橙水肥一体化奖补 90亩，主管以50mm以上管径为主奖补不超过300元/亩。</t>
  </si>
  <si>
    <t>果茶发展服务中心+隆坪乡</t>
  </si>
  <si>
    <t>梅窖镇</t>
  </si>
  <si>
    <t>黄岭村</t>
  </si>
  <si>
    <t>店黄公路联胜组护坎修复</t>
  </si>
  <si>
    <t>长20米，基础宽1.5米，上顶1.3米、高4米</t>
  </si>
  <si>
    <t>改善45户175人生产生活条件（其中：脱贫户和监测对象11户）</t>
  </si>
  <si>
    <t>店黄公路樟坑桥</t>
  </si>
  <si>
    <t>桥长3米，宽5.5米，高2米；八字墙
长8米，宽0.8米，高2.3米。
桥头路长6米，宽4.5米，高0.18米.</t>
  </si>
  <si>
    <t>改善62户300人生产生活条件（其中：脱贫户和监测对象14户）</t>
  </si>
  <si>
    <t>梅窖村</t>
  </si>
  <si>
    <t>排上组茶亭塅水圳维修及新建</t>
  </si>
  <si>
    <t>排上组茶亭塅水圳1000米（水圳维修50米，新建水圳950），规格现浇砼0.4米*0.4米*0.1米</t>
  </si>
  <si>
    <t>改善51户205人生产生活条件（其中：脱贫户和监测对象10户）</t>
  </si>
  <si>
    <t>排上组、新坝组、仕牛组水圳护坎塌方</t>
  </si>
  <si>
    <t>排上组水圳护坎20米*1米*0.5米，新坝组护坎长10米，高2米，宽0.8米；仕牛组水圳护坎长15米，高2米，宽0.5米</t>
  </si>
  <si>
    <t>改善30户131人生产生活条件（其中：脱贫户和监测对象5户）</t>
  </si>
  <si>
    <t>排上组水陂</t>
  </si>
  <si>
    <t>长15米，高1.5米，宽3米</t>
  </si>
  <si>
    <t>改善36户151人生产生活条件（其中：脱贫户和监测对象9户）</t>
  </si>
  <si>
    <t>曾长发路口至坑下通组公路</t>
  </si>
  <si>
    <t>曾长发路口至坑下通组公路路面硬化150米，规格3.5米*0.18米</t>
  </si>
  <si>
    <t>改善38户186人生产生活条件（其中：脱贫户和监测对象10户）</t>
  </si>
  <si>
    <t>背山组公路</t>
  </si>
  <si>
    <t>420米*3.5米*0.18米</t>
  </si>
  <si>
    <t>改善41户167人生产生活条件（其中：脱贫户和监测对象10户）</t>
  </si>
  <si>
    <t>三僚村</t>
  </si>
  <si>
    <t>三僚村江下塘公路（含老屋下河堤、南门组）护坎</t>
  </si>
  <si>
    <t>1、江下塘公路护坎石方长30米*高13米*宽2米=780立方米
2、老屋下组河堤护坎长40米*宽3米*高1.5米=180立方米
3、南门组坍塌长4米*宽1.3米*高2.5米=13立方米</t>
  </si>
  <si>
    <t>改善114户546人生产生活条件（其中：脱贫户和监测对象16户）</t>
  </si>
  <si>
    <t>水南村</t>
  </si>
  <si>
    <t>对面排组安置区新建水沟</t>
  </si>
  <si>
    <t>对面排组安置区水沟，长400米，深0.8米，宽0.5米</t>
  </si>
  <si>
    <t>改善36户154人生产生活条件（其中：脱贫户和监测对象10户）</t>
  </si>
  <si>
    <t>高陂河堤护坎</t>
  </si>
  <si>
    <t>长155米，高5米，宽1.2米</t>
  </si>
  <si>
    <t>改善75户300人生产生活条件（其中：脱贫户和监测对象12户）</t>
  </si>
  <si>
    <t>寨脑村</t>
  </si>
  <si>
    <t>主干道路面硬化</t>
  </si>
  <si>
    <t>磨盘下至下坳长692米、宽4.5米、厚0.18米；合计560.52立方米。</t>
  </si>
  <si>
    <t>改善230户1250人生产生活条件（其中：脱贫户和监测对象30户）</t>
  </si>
  <si>
    <t>城墙背道路硬化</t>
  </si>
  <si>
    <t>城墙背道路长870米、宽3.5米、厚0.18米；合计548.1立方米。</t>
  </si>
  <si>
    <t>改善146户691人生产生活条件（其中：脱贫户和监测对象32户）</t>
  </si>
  <si>
    <t>社富乡</t>
  </si>
  <si>
    <t>脐橙水肥一体化奖补 900 亩，主管以50mm以上管径为主奖补不超过300元/亩。</t>
  </si>
  <si>
    <t>果茶发展服务中心+社富乡</t>
  </si>
  <si>
    <t>通过奖补的形式进一步发展全县脐橙产业，预计可为就业脱贫户及监测对象提高收入2500元，受益脱贫户及监测对象68户，278人。</t>
  </si>
  <si>
    <t>留龙村</t>
  </si>
  <si>
    <t>双丰组公路护坎，小坑公路护坎项目</t>
  </si>
  <si>
    <t>1.双丰组浆砌护坎长18.5米，高5米，宽2.1米，共计232立方米
2.小坑口浆砌护坎长25米，高4米，宽1.4米，共计222立方米</t>
  </si>
  <si>
    <t>改善86户345人生产生活条件（其中：脱贫户和监测对象21户）</t>
  </si>
  <si>
    <t>社富村</t>
  </si>
  <si>
    <t>社富村新胜公路硬化</t>
  </si>
  <si>
    <t>①硬化路面：长700米*宽3.5米*厚0.18米
②整理路基：长700米*4米</t>
  </si>
  <si>
    <t>改善67户278人生产生活条件（其中：脱贫户和监测对象14户）</t>
  </si>
  <si>
    <t>兴江乡</t>
  </si>
  <si>
    <t>坳背村</t>
  </si>
  <si>
    <t>麻田至桥背道路护墙塌方掩埋水圳</t>
  </si>
  <si>
    <t>道路护墙塌方掩埋水圳，道路护墙修复长25米*高6.5米*宽1.5，水圳修复长25米宽0.4米高0.4米，清理土方220立方米</t>
  </si>
  <si>
    <t>改善35户148人生产生活条件（其中：脱贫户和监测对象9户）</t>
  </si>
  <si>
    <t>大岭村</t>
  </si>
  <si>
    <t>半岭组牛角段水陂水圳</t>
  </si>
  <si>
    <t>半岭组牛角段水陂水圳（水圳350米，水陂长15米，宽1米，高3米）</t>
  </si>
  <si>
    <t>改善40户162人生产生活条件（其中：脱贫户和监测对象12户）</t>
  </si>
  <si>
    <t>果茶发展服务中心+兴江乡</t>
  </si>
  <si>
    <t>杉村村</t>
  </si>
  <si>
    <t>钓鱼潭护墙浆砌</t>
  </si>
  <si>
    <t>混凝土浇筑护墙长90米、高5米、宽2米</t>
  </si>
  <si>
    <t>改善68户278人生产生活条件（其中：脱贫户和监测对象21户）</t>
  </si>
  <si>
    <t>墅田村</t>
  </si>
  <si>
    <t>墅田村土围组护墙建设</t>
  </si>
  <si>
    <t>护墙长19米，高6米，宽1米</t>
  </si>
  <si>
    <t>改善45户182人生产生活条件（其中：脱贫户和监测对象8户）</t>
  </si>
  <si>
    <t>兴莲乡</t>
  </si>
  <si>
    <t>脐橙水肥一体化奖补 135 亩，主管以50mm以上管径为主奖补不超过300元/亩。</t>
  </si>
  <si>
    <t>果茶发展服务中心+兴莲乡</t>
  </si>
  <si>
    <t>通过奖补的形式进一步发展全县脐橙产业，预计可为就业脱贫户及监测对象提高收入2500元，受益脱贫户及监测对象15户，63人。</t>
  </si>
  <si>
    <t>永丰镇</t>
  </si>
  <si>
    <t>船溪村</t>
  </si>
  <si>
    <t>永丰镇船溪村道路硬化、盖板涵工程</t>
  </si>
  <si>
    <t>1、道路硬化长296米、宽4.5米，含碎石垫层
2、盖板涵：长6.5米，宽7米，高3.5米（含基础）</t>
  </si>
  <si>
    <t>改善125户581人生产生活条件（其中：脱贫户和监测对象34户）</t>
  </si>
  <si>
    <t>脐橙水肥一体化奖补 188 亩，主管以50mm以上管径为主奖补不超过300元/亩。</t>
  </si>
  <si>
    <t>果茶发展服务中心+永丰镇</t>
  </si>
  <si>
    <t>通过奖补的形式进一步发展全县脐橙产业，预计可为就业脱贫户及监测对象提高收入2500元，受益脱贫户及监测对象18户，63人。</t>
  </si>
  <si>
    <t>马良村</t>
  </si>
  <si>
    <t>梅口组通组公路硬化、梅口水陂至月坑人行桥公路硬化</t>
  </si>
  <si>
    <t>梅口组通组公路硬化长370米*宽3.5米*高0.18米，梅口水陂至月坑人行桥公路硬化长342米*宽3.5米*高0.18米</t>
  </si>
  <si>
    <t>改善62户243人生产生活条件（其中：脱贫户和监测对象15户）</t>
  </si>
  <si>
    <t>马良组社坑子公路硬化</t>
  </si>
  <si>
    <t>马良组社坑子公路硬化长486米*宽3.5米*高0.18米</t>
  </si>
  <si>
    <t>改善42户173人生产生活条件（其中：脱贫户和监测对象12户）</t>
  </si>
  <si>
    <t>尿坑至彭溪组通组公路兼木架桥头路面维修，彭溪组通组公路硬化</t>
  </si>
  <si>
    <t>尿坑至彭溪组通组公路长605米*宽3.5米*高0.18米兼木架桥头路面与彭溪漫水桥破碎维修536平方*高0.18米</t>
  </si>
  <si>
    <t>改善53户200人生产生活条件（其中：脱贫户和监测对象13户）</t>
  </si>
  <si>
    <t>下罗至上罗通组公路硬化</t>
  </si>
  <si>
    <t>下罗至上罗通组公路硬化长335米*宽4.5米*高0.18米（开凿现路面后硬化）</t>
  </si>
  <si>
    <t>改善42户171人生产生活条件（其中：脱贫户和监测对象10户）</t>
  </si>
  <si>
    <t>木架丁氏公路硬化</t>
  </si>
  <si>
    <t>木架丁氏公路硬化长143米*宽3.5米*高0.18米</t>
  </si>
  <si>
    <t>改善28户124人生产生活条件（其中：脱贫户和监测对象5户）</t>
  </si>
  <si>
    <t>樟坪村</t>
  </si>
  <si>
    <t>樟排村排子上组新建平板桥</t>
  </si>
  <si>
    <t>桥高6.1米、长9米、宽4米</t>
  </si>
  <si>
    <t>改善38户157人生产生活条件（其中：脱贫户和监测对象14户）</t>
  </si>
  <si>
    <t>樟坪村通组路硬化</t>
  </si>
  <si>
    <t>道路硬化505米*3.5米*0.18米</t>
  </si>
  <si>
    <t>改善68户280人生产生活条件（其中：脱贫户和监测对象20户）</t>
  </si>
  <si>
    <t>水沟建设</t>
  </si>
  <si>
    <t>马井丘组水库脑至石角背630米；朱屋坑172米，规格：0.3米*0.3米</t>
  </si>
  <si>
    <t>改善113户443人生产生活条件（其中：脱贫户和监测对象33户）</t>
  </si>
  <si>
    <t>樟坪村主路石砌护坎</t>
  </si>
  <si>
    <t>1.挖土方126立方米；
2.回填土方142.4立方米；
3.浆砌块料基础142.58立方米；
4.浆砌块料墙身1154.91立方米；
5.泄水管165米；
6.路面硬化300平方米。</t>
  </si>
  <si>
    <t>改善90户361人生产生活条件（其中：脱贫户和监测对象25户）</t>
  </si>
  <si>
    <t>樟木乡</t>
  </si>
  <si>
    <t>脐橙水肥一体化奖补 390亩，主管以50mm以上管径为主奖补不超过300元/亩。</t>
  </si>
  <si>
    <t>果茶发展服务中心+樟木乡</t>
  </si>
  <si>
    <t>通过奖补的形式进一步发展全县脐橙产业，预计可为就业脱贫户及监测对象提高收入2500元，受益脱贫户及监测对象38户，162人。</t>
  </si>
  <si>
    <t>塘埠村</t>
  </si>
  <si>
    <t>塘埠阳光桥</t>
  </si>
  <si>
    <t>移民区至暗脑组桥梁：长30米*宽5.5米、引路27米*5.5米.引路回填土方680立方米，路面硬化砼21.87立方米、挡墙30立方米</t>
  </si>
  <si>
    <t>交运局+樟木乡</t>
  </si>
  <si>
    <t>改善185户847人生产生活条件（其中：脱贫户及监测对象59户259人）</t>
  </si>
  <si>
    <t>长冈乡</t>
  </si>
  <si>
    <t>脐橙水肥一体化奖补190 亩，主管以50mm以上管径为主奖补不超过300元/亩。</t>
  </si>
  <si>
    <t>果茶发展服务中心+长冈乡</t>
  </si>
  <si>
    <t>集瑞村</t>
  </si>
  <si>
    <t>集瑞村联系组路面硬化及挡墙</t>
  </si>
  <si>
    <t>挡墙1：长220米、宽0.6米、高1.5米；挡墙2：长110米、宽2.2米、高1米；挡墙3：长38米、宽0.6米、高2米，挡墙4:长38米、宽1米、高1米；路面硬化640平方米</t>
  </si>
  <si>
    <t>改善58户241人生产生活条件（其中：脱贫户和监测对象12户）</t>
  </si>
  <si>
    <t>集瑞村联星组片石砼挡土墙</t>
  </si>
  <si>
    <t>片石砼300立方米、部分土石方开挖回填清运、0.3米*0.3米水沟75米、0.25米*0.25米水沟25米、植草护坡约400平方米</t>
  </si>
  <si>
    <t>改善60户244人生产生活条件（其中：脱贫户和监测对象15户）</t>
  </si>
  <si>
    <t>集瑞村小坑组箱涵及河道挡墙项目</t>
  </si>
  <si>
    <t>箱涵长7米，宽7米，挡墙102米</t>
  </si>
  <si>
    <t>改善36户158人生产生活条件（其中：脱贫户和监测对象11户）</t>
  </si>
  <si>
    <t>榔木村</t>
  </si>
  <si>
    <t>榔木村雇联新修水圳</t>
  </si>
  <si>
    <t>浆砌挡土墙100米、宽0.6米、高3米、水圳硬化长150米、宽0.8米、高2.5米</t>
  </si>
  <si>
    <t>改善58户246人生产生活条件（其中：脱贫户和监测对象14户）</t>
  </si>
  <si>
    <t>榔木村兴丰组新修道路</t>
  </si>
  <si>
    <t>混凝土路面硬化1924.7平方米,路面破除1650平方米</t>
  </si>
  <si>
    <t>改善55户224人生产生活条件（其中：脱贫户和监测对象25户）</t>
  </si>
  <si>
    <t>兴洛线至姑岭通组路道路硬化</t>
  </si>
  <si>
    <t>道路长500米，宽3.5米，厚0.18米</t>
  </si>
  <si>
    <t>改善60户254人生产生活条件（其中：脱贫户和监测对象15户）</t>
  </si>
  <si>
    <t>仁塘村</t>
  </si>
  <si>
    <t>仁塘村东龛组道路硬化工程</t>
  </si>
  <si>
    <t>长280米，宽3.5米，厚0.18米，涵洞5处</t>
  </si>
  <si>
    <t>改善41户168人生产生活条件（其中：脱贫户和监测对象8户）</t>
  </si>
  <si>
    <t>上社村</t>
  </si>
  <si>
    <t>上社鸭子坑组基础设施项目</t>
  </si>
  <si>
    <t>新建路面硬化750平方米，碎石垫层15厘米厚，污水管网110米，4座污水井Φ700，回填土方150立方米，沉淀池一座</t>
  </si>
  <si>
    <t>改善69户300人生产生活条件（其中：脱贫户和监测对象12户）</t>
  </si>
  <si>
    <t>上社村埠江、排上、上社、挡田通组道路硬化</t>
  </si>
  <si>
    <t>道路硬化730米、宽3.5米、厚0.18米、过桥板3处、宽2.5米、长2.5米、厚0.25米、500涵管4米、浆砌片石挡墙10立方米</t>
  </si>
  <si>
    <t>改善62户252人生产生活条件（其中：脱贫户和监测对象18户）</t>
  </si>
  <si>
    <t>塘石村</t>
  </si>
  <si>
    <t>塘石村洲田组公路硬化</t>
  </si>
  <si>
    <t>道路硬化235米*3.5米*0.18米</t>
  </si>
  <si>
    <t>改善38户186人生产生活条件（其中：脱贫户和监测对象6户）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</si>
</sst>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16"/>
      <name val="方正小标宋简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aj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5" fillId="0" borderId="0">
      <protection locked="0"/>
    </xf>
    <xf numFmtId="0" fontId="0" fillId="0" borderId="0">
      <alignment vertical="center"/>
    </xf>
    <xf numFmtId="0" fontId="32" fillId="0" borderId="0"/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7" fillId="0" borderId="0"/>
  </cellStyleXfs>
  <cellXfs count="3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6" xfId="50"/>
    <cellStyle name="常规 8" xfId="51"/>
    <cellStyle name="常规 16" xfId="52"/>
    <cellStyle name="常规 8 2" xfId="53"/>
    <cellStyle name="常规 2 2" xfId="54"/>
    <cellStyle name="适中 2" xfId="55"/>
    <cellStyle name="常规 2" xfId="56"/>
    <cellStyle name="常规 2 4" xfId="57"/>
    <cellStyle name="常规 3" xfId="58"/>
    <cellStyle name="常规 4" xfId="59"/>
    <cellStyle name="常规_项目备案表样" xfId="60"/>
    <cellStyle name="常规 4 2" xfId="61"/>
    <cellStyle name="常规 5" xfId="62"/>
    <cellStyle name="常规_Sheet1" xfId="63"/>
    <cellStyle name="常规 14" xfId="64"/>
    <cellStyle name="常规 13" xfId="65"/>
    <cellStyle name="Normal" xfId="66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&#20849;&#20139;\&#25991;&#20214;&#21450;&#34920;&#26684;\3&#25991;&#20214;&#21644;&#39033;&#30446;&#25209;&#22797;&#25991;&#20214;\&#39033;&#30446;&#36164;&#37329;&#25209;&#22797;&#25991;&#20214;\2019-2020&#24180;&#39033;&#30446;&#24211;&#24314;&#35774;\0000-----&#35843;&#25972;&#21518;2019-2020&#24180;&#21439;&#32423;&#33073;&#36139;&#25915;&#22362;&#39033;&#30446;&#24211;&#39033;&#30446;&#27719;&#24635;&#34920;2020.11.19\&#35843;&#25972;&#21518;2019-2020&#24180;&#21439;&#32423;&#33073;&#36139;&#25915;&#22362;&#39033;&#30446;&#24211;&#39033;&#30446;&#27719;&#24635;&#34920;2020.11.1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2021&#24180;\2021&#24180;&#39033;&#30446;&#25209;&#22797;\2021&#39033;&#30446;&#24211;&#30003;&#25253;\&#20851;&#20110;&#21516;&#24847;2021&#24180;&#24230;&#24041;&#22266;&#25299;&#23637;&#33073;&#36139;&#25915;&#22362;&#25104;&#26524;&#21644;&#20065;&#26449;&#25391;&#20852;&#39033;&#30446;&#24211;&#35843;&#25972;&#30340;&#36890;&#30693;\&#38468;&#20214;&#65306;&#35843;&#25972;&#21518;2021&#24180;&#24230;&#24041;&#22266;&#25299;&#23637;&#33073;&#36139;&#25915;&#22362;&#25104;&#26524;&#21644;&#20065;&#26449;&#25391;&#20852;&#39033;&#30446;&#24211;&#39033;&#30446;&#27719;&#2463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19-2020"/>
      <sheetName val="2019统计"/>
      <sheetName val="2020统计"/>
      <sheetName val="1.项目录入表"/>
      <sheetName val="Sheet1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汇总表"/>
      <sheetName val="统计表"/>
      <sheetName val="sheet2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X128"/>
  <sheetViews>
    <sheetView tabSelected="1" workbookViewId="0">
      <pane ySplit="3" topLeftCell="A4" activePane="bottomLeft" state="frozen"/>
      <selection/>
      <selection pane="bottomLeft" activeCell="H5" sqref="H5"/>
    </sheetView>
  </sheetViews>
  <sheetFormatPr defaultColWidth="9" defaultRowHeight="13.5"/>
  <cols>
    <col min="1" max="1" width="5" style="1" customWidth="1"/>
    <col min="2" max="2" width="6.875" style="1" customWidth="1"/>
    <col min="3" max="3" width="6.25" style="1" customWidth="1"/>
    <col min="4" max="4" width="9.5" style="1" customWidth="1"/>
    <col min="5" max="5" width="13" style="4" customWidth="1"/>
    <col min="6" max="6" width="7" style="4" customWidth="1"/>
    <col min="7" max="7" width="7.75" style="4" customWidth="1"/>
    <col min="8" max="8" width="38.25" style="4" customWidth="1"/>
    <col min="9" max="9" width="8.75" style="4" customWidth="1"/>
    <col min="10" max="10" width="8.5" style="4" customWidth="1"/>
    <col min="11" max="11" width="8.125" style="4" customWidth="1"/>
    <col min="12" max="12" width="6.625" style="4" customWidth="1"/>
    <col min="13" max="13" width="9.875" style="4" customWidth="1"/>
    <col min="14" max="14" width="10.25" style="4" customWidth="1"/>
    <col min="15" max="15" width="9.125" style="5" customWidth="1"/>
    <col min="16" max="16" width="7.875" style="5" customWidth="1"/>
    <col min="17" max="17" width="8.25" style="6" customWidth="1"/>
    <col min="18" max="18" width="20.375" style="6" customWidth="1"/>
    <col min="19" max="19" width="13.875" style="6" customWidth="1"/>
    <col min="20" max="21" width="6.25" style="6" customWidth="1"/>
    <col min="22" max="22" width="6.625" style="6" customWidth="1"/>
    <col min="23" max="23" width="9" style="1"/>
    <col min="24" max="24" width="9" style="7"/>
    <col min="25" max="16384" width="9" style="1"/>
  </cols>
  <sheetData>
    <row r="1" ht="40" customHeight="1" spans="1:2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ht="40" customHeight="1" spans="1:2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/>
      <c r="K2" s="9"/>
      <c r="L2" s="9" t="s">
        <v>10</v>
      </c>
      <c r="M2" s="25" t="s">
        <v>11</v>
      </c>
      <c r="N2" s="25" t="s">
        <v>12</v>
      </c>
      <c r="O2" s="9" t="s">
        <v>13</v>
      </c>
      <c r="P2" s="9"/>
      <c r="Q2" s="9"/>
      <c r="R2" s="11" t="s">
        <v>14</v>
      </c>
      <c r="S2" s="11"/>
      <c r="T2" s="12"/>
      <c r="U2" s="10" t="s">
        <v>15</v>
      </c>
      <c r="V2" s="12"/>
    </row>
    <row r="3" ht="41" customHeight="1" spans="1:22">
      <c r="A3" s="9"/>
      <c r="B3" s="9"/>
      <c r="C3" s="9"/>
      <c r="D3" s="9"/>
      <c r="E3" s="9"/>
      <c r="F3" s="9"/>
      <c r="G3" s="9"/>
      <c r="H3" s="9"/>
      <c r="I3" s="9" t="s">
        <v>16</v>
      </c>
      <c r="J3" s="9" t="s">
        <v>17</v>
      </c>
      <c r="K3" s="9" t="s">
        <v>18</v>
      </c>
      <c r="L3" s="9"/>
      <c r="M3" s="25"/>
      <c r="N3" s="25"/>
      <c r="O3" s="26" t="s">
        <v>19</v>
      </c>
      <c r="P3" s="26" t="s">
        <v>20</v>
      </c>
      <c r="Q3" s="26" t="s">
        <v>21</v>
      </c>
      <c r="R3" s="12" t="s">
        <v>22</v>
      </c>
      <c r="S3" s="9" t="s">
        <v>23</v>
      </c>
      <c r="T3" s="9" t="s">
        <v>24</v>
      </c>
      <c r="U3" s="9" t="s">
        <v>25</v>
      </c>
      <c r="V3" s="9" t="s">
        <v>26</v>
      </c>
    </row>
    <row r="4" ht="41" customHeight="1" spans="1:22">
      <c r="A4" s="10" t="s">
        <v>27</v>
      </c>
      <c r="B4" s="11"/>
      <c r="C4" s="11"/>
      <c r="D4" s="11"/>
      <c r="E4" s="11"/>
      <c r="F4" s="11"/>
      <c r="G4" s="12"/>
      <c r="H4" s="9" t="s">
        <v>28</v>
      </c>
      <c r="I4" s="9"/>
      <c r="J4" s="9"/>
      <c r="K4" s="9"/>
      <c r="L4" s="9"/>
      <c r="M4" s="25"/>
      <c r="N4" s="25"/>
      <c r="O4" s="26">
        <f t="shared" ref="O4:Q4" si="0">SUM(O5:O128)</f>
        <v>3447</v>
      </c>
      <c r="P4" s="26">
        <f t="shared" si="0"/>
        <v>761</v>
      </c>
      <c r="Q4" s="26">
        <f t="shared" si="0"/>
        <v>2686</v>
      </c>
      <c r="R4" s="12"/>
      <c r="S4" s="9"/>
      <c r="T4" s="9"/>
      <c r="U4" s="9"/>
      <c r="V4" s="9"/>
    </row>
    <row r="5" ht="40" customHeight="1" spans="1:23">
      <c r="A5" s="13">
        <v>1</v>
      </c>
      <c r="B5" s="14" t="s">
        <v>29</v>
      </c>
      <c r="C5" s="14" t="s">
        <v>30</v>
      </c>
      <c r="D5" s="14" t="s">
        <v>31</v>
      </c>
      <c r="E5" s="13" t="s">
        <v>32</v>
      </c>
      <c r="F5" s="13" t="s">
        <v>33</v>
      </c>
      <c r="G5" s="13" t="s">
        <v>34</v>
      </c>
      <c r="H5" s="13" t="s">
        <v>35</v>
      </c>
      <c r="I5" s="13" t="s">
        <v>36</v>
      </c>
      <c r="J5" s="13" t="s">
        <v>37</v>
      </c>
      <c r="K5" s="13" t="s">
        <v>38</v>
      </c>
      <c r="L5" s="13" t="s">
        <v>31</v>
      </c>
      <c r="M5" s="13" t="s">
        <v>39</v>
      </c>
      <c r="N5" s="13" t="s">
        <v>39</v>
      </c>
      <c r="O5" s="13">
        <v>30</v>
      </c>
      <c r="P5" s="13"/>
      <c r="Q5" s="13">
        <v>30</v>
      </c>
      <c r="R5" s="13" t="s">
        <v>40</v>
      </c>
      <c r="S5" s="13" t="s">
        <v>41</v>
      </c>
      <c r="T5" s="13" t="s">
        <v>42</v>
      </c>
      <c r="U5" s="13">
        <v>300</v>
      </c>
      <c r="V5" s="13">
        <v>1500</v>
      </c>
      <c r="W5" s="29"/>
    </row>
    <row r="6" ht="40" customHeight="1" spans="1:23">
      <c r="A6" s="13">
        <v>2</v>
      </c>
      <c r="B6" s="13" t="s">
        <v>29</v>
      </c>
      <c r="C6" s="13" t="s">
        <v>30</v>
      </c>
      <c r="D6" s="14" t="s">
        <v>43</v>
      </c>
      <c r="E6" s="13" t="s">
        <v>44</v>
      </c>
      <c r="F6" s="13" t="s">
        <v>33</v>
      </c>
      <c r="G6" s="13" t="s">
        <v>34</v>
      </c>
      <c r="H6" s="13" t="s">
        <v>45</v>
      </c>
      <c r="I6" s="13" t="s">
        <v>46</v>
      </c>
      <c r="J6" s="13" t="s">
        <v>47</v>
      </c>
      <c r="K6" s="13" t="s">
        <v>47</v>
      </c>
      <c r="L6" s="13" t="s">
        <v>43</v>
      </c>
      <c r="M6" s="13" t="s">
        <v>48</v>
      </c>
      <c r="N6" s="13" t="s">
        <v>48</v>
      </c>
      <c r="O6" s="13">
        <v>50</v>
      </c>
      <c r="P6" s="13"/>
      <c r="Q6" s="13">
        <v>50</v>
      </c>
      <c r="R6" s="13" t="s">
        <v>49</v>
      </c>
      <c r="S6" s="13" t="s">
        <v>50</v>
      </c>
      <c r="T6" s="13" t="s">
        <v>42</v>
      </c>
      <c r="U6" s="13">
        <v>200</v>
      </c>
      <c r="V6" s="13">
        <v>800</v>
      </c>
      <c r="W6" s="29"/>
    </row>
    <row r="7" ht="40" customHeight="1" spans="1:23">
      <c r="A7" s="13">
        <v>3</v>
      </c>
      <c r="B7" s="15" t="s">
        <v>51</v>
      </c>
      <c r="C7" s="13" t="s">
        <v>30</v>
      </c>
      <c r="D7" s="14" t="s">
        <v>43</v>
      </c>
      <c r="E7" s="13" t="s">
        <v>52</v>
      </c>
      <c r="F7" s="13" t="s">
        <v>33</v>
      </c>
      <c r="G7" s="13" t="s">
        <v>34</v>
      </c>
      <c r="H7" s="13" t="s">
        <v>53</v>
      </c>
      <c r="I7" s="13" t="s">
        <v>46</v>
      </c>
      <c r="J7" s="13" t="s">
        <v>47</v>
      </c>
      <c r="K7" s="13" t="s">
        <v>47</v>
      </c>
      <c r="L7" s="13" t="s">
        <v>43</v>
      </c>
      <c r="M7" s="27" t="s">
        <v>54</v>
      </c>
      <c r="N7" s="16" t="s">
        <v>54</v>
      </c>
      <c r="O7" s="13">
        <v>4.5</v>
      </c>
      <c r="P7" s="13"/>
      <c r="Q7" s="13">
        <v>4.5</v>
      </c>
      <c r="R7" s="13" t="s">
        <v>55</v>
      </c>
      <c r="S7" s="13" t="s">
        <v>53</v>
      </c>
      <c r="T7" s="13" t="s">
        <v>42</v>
      </c>
      <c r="U7" s="13">
        <v>14</v>
      </c>
      <c r="V7" s="13">
        <v>56</v>
      </c>
      <c r="W7" s="29"/>
    </row>
    <row r="8" ht="40" customHeight="1" spans="1:23">
      <c r="A8" s="13">
        <v>4</v>
      </c>
      <c r="B8" s="14" t="s">
        <v>51</v>
      </c>
      <c r="C8" s="14" t="s">
        <v>56</v>
      </c>
      <c r="D8" s="16" t="s">
        <v>57</v>
      </c>
      <c r="E8" s="14" t="s">
        <v>58</v>
      </c>
      <c r="F8" s="13" t="s">
        <v>33</v>
      </c>
      <c r="G8" s="13" t="s">
        <v>34</v>
      </c>
      <c r="H8" s="14" t="s">
        <v>59</v>
      </c>
      <c r="I8" s="13" t="s">
        <v>60</v>
      </c>
      <c r="J8" s="13" t="s">
        <v>61</v>
      </c>
      <c r="K8" s="13" t="s">
        <v>62</v>
      </c>
      <c r="L8" s="13" t="s">
        <v>57</v>
      </c>
      <c r="M8" s="27" t="s">
        <v>51</v>
      </c>
      <c r="N8" s="16" t="s">
        <v>51</v>
      </c>
      <c r="O8" s="14">
        <v>19</v>
      </c>
      <c r="P8" s="14"/>
      <c r="Q8" s="14">
        <v>19</v>
      </c>
      <c r="R8" s="13" t="s">
        <v>63</v>
      </c>
      <c r="S8" s="14" t="s">
        <v>59</v>
      </c>
      <c r="T8" s="13" t="s">
        <v>42</v>
      </c>
      <c r="U8" s="13">
        <v>56</v>
      </c>
      <c r="V8" s="13">
        <v>328</v>
      </c>
      <c r="W8" s="29"/>
    </row>
    <row r="9" ht="40" customHeight="1" spans="1:23">
      <c r="A9" s="13">
        <v>5</v>
      </c>
      <c r="B9" s="14" t="s">
        <v>51</v>
      </c>
      <c r="C9" s="14" t="s">
        <v>64</v>
      </c>
      <c r="D9" s="16" t="s">
        <v>57</v>
      </c>
      <c r="E9" s="13" t="s">
        <v>65</v>
      </c>
      <c r="F9" s="13" t="s">
        <v>33</v>
      </c>
      <c r="G9" s="13" t="s">
        <v>34</v>
      </c>
      <c r="H9" s="13" t="s">
        <v>66</v>
      </c>
      <c r="I9" s="13" t="s">
        <v>60</v>
      </c>
      <c r="J9" s="13" t="s">
        <v>61</v>
      </c>
      <c r="K9" s="13" t="s">
        <v>67</v>
      </c>
      <c r="L9" s="13" t="s">
        <v>57</v>
      </c>
      <c r="M9" s="27" t="s">
        <v>51</v>
      </c>
      <c r="N9" s="16" t="s">
        <v>51</v>
      </c>
      <c r="O9" s="13">
        <v>38.61</v>
      </c>
      <c r="P9" s="13">
        <v>38.61</v>
      </c>
      <c r="Q9" s="13"/>
      <c r="R9" s="13" t="s">
        <v>68</v>
      </c>
      <c r="S9" s="13" t="s">
        <v>66</v>
      </c>
      <c r="T9" s="13" t="s">
        <v>42</v>
      </c>
      <c r="U9" s="13">
        <v>170</v>
      </c>
      <c r="V9" s="13">
        <v>692</v>
      </c>
      <c r="W9" s="29"/>
    </row>
    <row r="10" ht="40" customHeight="1" spans="1:23">
      <c r="A10" s="13">
        <v>6</v>
      </c>
      <c r="B10" s="14" t="s">
        <v>69</v>
      </c>
      <c r="C10" s="14" t="s">
        <v>70</v>
      </c>
      <c r="D10" s="16" t="s">
        <v>57</v>
      </c>
      <c r="E10" s="14" t="s">
        <v>71</v>
      </c>
      <c r="F10" s="13" t="s">
        <v>33</v>
      </c>
      <c r="G10" s="13" t="s">
        <v>34</v>
      </c>
      <c r="H10" s="14" t="s">
        <v>72</v>
      </c>
      <c r="I10" s="13" t="s">
        <v>60</v>
      </c>
      <c r="J10" s="13" t="s">
        <v>61</v>
      </c>
      <c r="K10" s="13" t="s">
        <v>62</v>
      </c>
      <c r="L10" s="13" t="s">
        <v>57</v>
      </c>
      <c r="M10" s="27" t="s">
        <v>69</v>
      </c>
      <c r="N10" s="16" t="s">
        <v>69</v>
      </c>
      <c r="O10" s="14">
        <v>32.5</v>
      </c>
      <c r="P10" s="14">
        <v>32.5</v>
      </c>
      <c r="Q10" s="14"/>
      <c r="R10" s="13" t="s">
        <v>73</v>
      </c>
      <c r="S10" s="14" t="s">
        <v>72</v>
      </c>
      <c r="T10" s="13" t="s">
        <v>42</v>
      </c>
      <c r="U10" s="13">
        <v>84</v>
      </c>
      <c r="V10" s="13">
        <v>336</v>
      </c>
      <c r="W10" s="29"/>
    </row>
    <row r="11" ht="40" customHeight="1" spans="1:23">
      <c r="A11" s="13">
        <v>7</v>
      </c>
      <c r="B11" s="14" t="s">
        <v>69</v>
      </c>
      <c r="C11" s="14" t="s">
        <v>74</v>
      </c>
      <c r="D11" s="16" t="s">
        <v>57</v>
      </c>
      <c r="E11" s="14" t="s">
        <v>75</v>
      </c>
      <c r="F11" s="13" t="s">
        <v>33</v>
      </c>
      <c r="G11" s="13" t="s">
        <v>34</v>
      </c>
      <c r="H11" s="14" t="s">
        <v>76</v>
      </c>
      <c r="I11" s="13" t="s">
        <v>60</v>
      </c>
      <c r="J11" s="13" t="s">
        <v>61</v>
      </c>
      <c r="K11" s="13" t="s">
        <v>62</v>
      </c>
      <c r="L11" s="13" t="s">
        <v>57</v>
      </c>
      <c r="M11" s="27" t="s">
        <v>69</v>
      </c>
      <c r="N11" s="16" t="s">
        <v>69</v>
      </c>
      <c r="O11" s="14">
        <v>12.5</v>
      </c>
      <c r="P11" s="14"/>
      <c r="Q11" s="14">
        <v>12.5</v>
      </c>
      <c r="R11" s="13" t="s">
        <v>77</v>
      </c>
      <c r="S11" s="14" t="s">
        <v>76</v>
      </c>
      <c r="T11" s="13" t="s">
        <v>42</v>
      </c>
      <c r="U11" s="13">
        <v>35</v>
      </c>
      <c r="V11" s="13">
        <v>145</v>
      </c>
      <c r="W11" s="29"/>
    </row>
    <row r="12" ht="40" customHeight="1" spans="1:23">
      <c r="A12" s="13">
        <v>8</v>
      </c>
      <c r="B12" s="15" t="s">
        <v>78</v>
      </c>
      <c r="C12" s="13" t="s">
        <v>30</v>
      </c>
      <c r="D12" s="14" t="s">
        <v>43</v>
      </c>
      <c r="E12" s="13" t="s">
        <v>52</v>
      </c>
      <c r="F12" s="13" t="s">
        <v>33</v>
      </c>
      <c r="G12" s="13" t="s">
        <v>34</v>
      </c>
      <c r="H12" s="13" t="s">
        <v>79</v>
      </c>
      <c r="I12" s="13" t="s">
        <v>46</v>
      </c>
      <c r="J12" s="13" t="s">
        <v>47</v>
      </c>
      <c r="K12" s="13" t="s">
        <v>47</v>
      </c>
      <c r="L12" s="13" t="s">
        <v>43</v>
      </c>
      <c r="M12" s="27" t="s">
        <v>80</v>
      </c>
      <c r="N12" s="16" t="s">
        <v>80</v>
      </c>
      <c r="O12" s="13">
        <v>8.4</v>
      </c>
      <c r="P12" s="13"/>
      <c r="Q12" s="13">
        <v>8.4</v>
      </c>
      <c r="R12" s="13" t="s">
        <v>81</v>
      </c>
      <c r="S12" s="13" t="s">
        <v>79</v>
      </c>
      <c r="T12" s="13" t="s">
        <v>42</v>
      </c>
      <c r="U12" s="13">
        <v>25</v>
      </c>
      <c r="V12" s="13">
        <v>98</v>
      </c>
      <c r="W12" s="29"/>
    </row>
    <row r="13" ht="40" customHeight="1" spans="1:23">
      <c r="A13" s="13">
        <v>9</v>
      </c>
      <c r="B13" s="15" t="s">
        <v>82</v>
      </c>
      <c r="C13" s="13" t="s">
        <v>30</v>
      </c>
      <c r="D13" s="14" t="s">
        <v>43</v>
      </c>
      <c r="E13" s="13" t="s">
        <v>52</v>
      </c>
      <c r="F13" s="13" t="s">
        <v>33</v>
      </c>
      <c r="G13" s="13" t="s">
        <v>34</v>
      </c>
      <c r="H13" s="13" t="s">
        <v>83</v>
      </c>
      <c r="I13" s="13" t="s">
        <v>46</v>
      </c>
      <c r="J13" s="13" t="s">
        <v>47</v>
      </c>
      <c r="K13" s="13" t="s">
        <v>47</v>
      </c>
      <c r="L13" s="13" t="s">
        <v>43</v>
      </c>
      <c r="M13" s="27" t="s">
        <v>84</v>
      </c>
      <c r="N13" s="16" t="s">
        <v>84</v>
      </c>
      <c r="O13" s="13">
        <v>2.1</v>
      </c>
      <c r="P13" s="13"/>
      <c r="Q13" s="13">
        <v>2.1</v>
      </c>
      <c r="R13" s="13" t="s">
        <v>85</v>
      </c>
      <c r="S13" s="13" t="s">
        <v>83</v>
      </c>
      <c r="T13" s="13" t="s">
        <v>42</v>
      </c>
      <c r="U13" s="13">
        <v>9</v>
      </c>
      <c r="V13" s="13">
        <v>38</v>
      </c>
      <c r="W13" s="29"/>
    </row>
    <row r="14" ht="40" customHeight="1" spans="1:23">
      <c r="A14" s="13">
        <v>10</v>
      </c>
      <c r="B14" s="14" t="s">
        <v>82</v>
      </c>
      <c r="C14" s="14" t="s">
        <v>86</v>
      </c>
      <c r="D14" s="16" t="s">
        <v>57</v>
      </c>
      <c r="E14" s="13" t="s">
        <v>87</v>
      </c>
      <c r="F14" s="13" t="s">
        <v>33</v>
      </c>
      <c r="G14" s="13" t="s">
        <v>34</v>
      </c>
      <c r="H14" s="13" t="s">
        <v>88</v>
      </c>
      <c r="I14" s="13" t="s">
        <v>60</v>
      </c>
      <c r="J14" s="13" t="s">
        <v>61</v>
      </c>
      <c r="K14" s="13" t="s">
        <v>67</v>
      </c>
      <c r="L14" s="13" t="s">
        <v>57</v>
      </c>
      <c r="M14" s="27" t="s">
        <v>82</v>
      </c>
      <c r="N14" s="16" t="s">
        <v>82</v>
      </c>
      <c r="O14" s="13">
        <v>100</v>
      </c>
      <c r="P14" s="13">
        <v>100</v>
      </c>
      <c r="Q14" s="13"/>
      <c r="R14" s="13" t="s">
        <v>89</v>
      </c>
      <c r="S14" s="13" t="s">
        <v>88</v>
      </c>
      <c r="T14" s="13" t="s">
        <v>42</v>
      </c>
      <c r="U14" s="13">
        <v>326</v>
      </c>
      <c r="V14" s="13">
        <v>1386</v>
      </c>
      <c r="W14" s="29"/>
    </row>
    <row r="15" ht="40" customHeight="1" spans="1:23">
      <c r="A15" s="13">
        <v>11</v>
      </c>
      <c r="B15" s="17" t="s">
        <v>82</v>
      </c>
      <c r="C15" s="14" t="s">
        <v>90</v>
      </c>
      <c r="D15" s="16" t="s">
        <v>57</v>
      </c>
      <c r="E15" s="14" t="s">
        <v>91</v>
      </c>
      <c r="F15" s="13" t="s">
        <v>33</v>
      </c>
      <c r="G15" s="13" t="s">
        <v>34</v>
      </c>
      <c r="H15" s="18" t="s">
        <v>92</v>
      </c>
      <c r="I15" s="13" t="s">
        <v>60</v>
      </c>
      <c r="J15" s="13" t="s">
        <v>61</v>
      </c>
      <c r="K15" s="13" t="s">
        <v>62</v>
      </c>
      <c r="L15" s="13" t="s">
        <v>57</v>
      </c>
      <c r="M15" s="27" t="s">
        <v>82</v>
      </c>
      <c r="N15" s="16" t="s">
        <v>82</v>
      </c>
      <c r="O15" s="20">
        <v>11</v>
      </c>
      <c r="P15" s="20"/>
      <c r="Q15" s="20">
        <v>11</v>
      </c>
      <c r="R15" s="13" t="s">
        <v>93</v>
      </c>
      <c r="S15" s="18" t="s">
        <v>92</v>
      </c>
      <c r="T15" s="13" t="s">
        <v>42</v>
      </c>
      <c r="U15" s="13">
        <v>42</v>
      </c>
      <c r="V15" s="13">
        <v>168</v>
      </c>
      <c r="W15" s="29"/>
    </row>
    <row r="16" ht="40" customHeight="1" spans="1:23">
      <c r="A16" s="13">
        <v>12</v>
      </c>
      <c r="B16" s="17" t="s">
        <v>82</v>
      </c>
      <c r="C16" s="14" t="s">
        <v>90</v>
      </c>
      <c r="D16" s="16" t="s">
        <v>57</v>
      </c>
      <c r="E16" s="13" t="s">
        <v>94</v>
      </c>
      <c r="F16" s="13" t="s">
        <v>33</v>
      </c>
      <c r="G16" s="13" t="s">
        <v>34</v>
      </c>
      <c r="H16" s="13" t="s">
        <v>95</v>
      </c>
      <c r="I16" s="13" t="s">
        <v>60</v>
      </c>
      <c r="J16" s="13" t="s">
        <v>61</v>
      </c>
      <c r="K16" s="13" t="s">
        <v>62</v>
      </c>
      <c r="L16" s="13" t="s">
        <v>57</v>
      </c>
      <c r="M16" s="27" t="s">
        <v>82</v>
      </c>
      <c r="N16" s="16" t="s">
        <v>82</v>
      </c>
      <c r="O16" s="13">
        <v>20.2</v>
      </c>
      <c r="P16" s="13"/>
      <c r="Q16" s="13">
        <v>20.2</v>
      </c>
      <c r="R16" s="13" t="s">
        <v>96</v>
      </c>
      <c r="S16" s="13" t="s">
        <v>95</v>
      </c>
      <c r="T16" s="13" t="s">
        <v>42</v>
      </c>
      <c r="U16" s="13">
        <v>120</v>
      </c>
      <c r="V16" s="13">
        <v>496</v>
      </c>
      <c r="W16" s="29"/>
    </row>
    <row r="17" ht="40" customHeight="1" spans="1:23">
      <c r="A17" s="13">
        <v>13</v>
      </c>
      <c r="B17" s="17" t="s">
        <v>82</v>
      </c>
      <c r="C17" s="14" t="s">
        <v>90</v>
      </c>
      <c r="D17" s="19" t="s">
        <v>57</v>
      </c>
      <c r="E17" s="13" t="s">
        <v>97</v>
      </c>
      <c r="F17" s="13" t="s">
        <v>33</v>
      </c>
      <c r="G17" s="13" t="s">
        <v>34</v>
      </c>
      <c r="H17" s="13" t="s">
        <v>98</v>
      </c>
      <c r="I17" s="13" t="s">
        <v>60</v>
      </c>
      <c r="J17" s="13" t="s">
        <v>61</v>
      </c>
      <c r="K17" s="13" t="s">
        <v>62</v>
      </c>
      <c r="L17" s="13" t="s">
        <v>57</v>
      </c>
      <c r="M17" s="14" t="s">
        <v>82</v>
      </c>
      <c r="N17" s="14" t="s">
        <v>82</v>
      </c>
      <c r="O17" s="13">
        <v>19.6</v>
      </c>
      <c r="P17" s="13"/>
      <c r="Q17" s="13">
        <v>19.6</v>
      </c>
      <c r="R17" s="13" t="s">
        <v>99</v>
      </c>
      <c r="S17" s="13" t="s">
        <v>98</v>
      </c>
      <c r="T17" s="13" t="s">
        <v>42</v>
      </c>
      <c r="U17" s="13">
        <v>46</v>
      </c>
      <c r="V17" s="13">
        <v>213</v>
      </c>
      <c r="W17" s="29"/>
    </row>
    <row r="18" ht="40" customHeight="1" spans="1:23">
      <c r="A18" s="13">
        <v>14</v>
      </c>
      <c r="B18" s="17" t="s">
        <v>82</v>
      </c>
      <c r="C18" s="14" t="s">
        <v>90</v>
      </c>
      <c r="D18" s="16" t="s">
        <v>57</v>
      </c>
      <c r="E18" s="13" t="s">
        <v>100</v>
      </c>
      <c r="F18" s="13" t="s">
        <v>33</v>
      </c>
      <c r="G18" s="13" t="s">
        <v>34</v>
      </c>
      <c r="H18" s="13" t="s">
        <v>101</v>
      </c>
      <c r="I18" s="13" t="s">
        <v>60</v>
      </c>
      <c r="J18" s="13" t="s">
        <v>61</v>
      </c>
      <c r="K18" s="13" t="s">
        <v>62</v>
      </c>
      <c r="L18" s="13" t="s">
        <v>57</v>
      </c>
      <c r="M18" s="27" t="s">
        <v>82</v>
      </c>
      <c r="N18" s="16" t="s">
        <v>82</v>
      </c>
      <c r="O18" s="13">
        <v>19.4</v>
      </c>
      <c r="P18" s="13"/>
      <c r="Q18" s="13">
        <v>19.4</v>
      </c>
      <c r="R18" s="13" t="s">
        <v>102</v>
      </c>
      <c r="S18" s="13" t="s">
        <v>101</v>
      </c>
      <c r="T18" s="13" t="s">
        <v>42</v>
      </c>
      <c r="U18" s="13">
        <v>56</v>
      </c>
      <c r="V18" s="13">
        <v>189</v>
      </c>
      <c r="W18" s="29"/>
    </row>
    <row r="19" ht="40" customHeight="1" spans="1:23">
      <c r="A19" s="13">
        <v>15</v>
      </c>
      <c r="B19" s="14" t="s">
        <v>82</v>
      </c>
      <c r="C19" s="14" t="s">
        <v>90</v>
      </c>
      <c r="D19" s="19" t="s">
        <v>57</v>
      </c>
      <c r="E19" s="14" t="s">
        <v>103</v>
      </c>
      <c r="F19" s="13" t="s">
        <v>33</v>
      </c>
      <c r="G19" s="13" t="s">
        <v>34</v>
      </c>
      <c r="H19" s="14" t="s">
        <v>104</v>
      </c>
      <c r="I19" s="13" t="s">
        <v>60</v>
      </c>
      <c r="J19" s="13" t="s">
        <v>61</v>
      </c>
      <c r="K19" s="13" t="s">
        <v>62</v>
      </c>
      <c r="L19" s="13" t="s">
        <v>57</v>
      </c>
      <c r="M19" s="14" t="s">
        <v>82</v>
      </c>
      <c r="N19" s="14" t="s">
        <v>82</v>
      </c>
      <c r="O19" s="14">
        <v>27.8</v>
      </c>
      <c r="P19" s="14"/>
      <c r="Q19" s="14">
        <v>27.8</v>
      </c>
      <c r="R19" s="13" t="s">
        <v>105</v>
      </c>
      <c r="S19" s="14" t="s">
        <v>104</v>
      </c>
      <c r="T19" s="13" t="s">
        <v>42</v>
      </c>
      <c r="U19" s="13">
        <v>74</v>
      </c>
      <c r="V19" s="13">
        <v>300</v>
      </c>
      <c r="W19" s="29"/>
    </row>
    <row r="20" s="1" customFormat="1" ht="40" customHeight="1" spans="1:24">
      <c r="A20" s="13">
        <v>16</v>
      </c>
      <c r="B20" s="13" t="s">
        <v>106</v>
      </c>
      <c r="C20" s="13" t="s">
        <v>107</v>
      </c>
      <c r="D20" s="14" t="s">
        <v>57</v>
      </c>
      <c r="E20" s="14" t="s">
        <v>108</v>
      </c>
      <c r="F20" s="13" t="s">
        <v>33</v>
      </c>
      <c r="G20" s="13" t="s">
        <v>34</v>
      </c>
      <c r="H20" s="13" t="s">
        <v>109</v>
      </c>
      <c r="I20" s="13" t="s">
        <v>60</v>
      </c>
      <c r="J20" s="13" t="s">
        <v>61</v>
      </c>
      <c r="K20" s="13" t="s">
        <v>62</v>
      </c>
      <c r="L20" s="13" t="s">
        <v>57</v>
      </c>
      <c r="M20" s="13" t="s">
        <v>106</v>
      </c>
      <c r="N20" s="13" t="s">
        <v>106</v>
      </c>
      <c r="O20" s="14">
        <v>7.46</v>
      </c>
      <c r="P20" s="14"/>
      <c r="Q20" s="14">
        <v>7.46</v>
      </c>
      <c r="R20" s="13" t="s">
        <v>110</v>
      </c>
      <c r="S20" s="13" t="s">
        <v>109</v>
      </c>
      <c r="T20" s="13" t="s">
        <v>42</v>
      </c>
      <c r="U20" s="13">
        <v>33</v>
      </c>
      <c r="V20" s="13">
        <v>135</v>
      </c>
      <c r="W20" s="29"/>
      <c r="X20" s="7"/>
    </row>
    <row r="21" ht="40" customHeight="1" spans="1:23">
      <c r="A21" s="13">
        <v>17</v>
      </c>
      <c r="B21" s="15" t="s">
        <v>106</v>
      </c>
      <c r="C21" s="13" t="s">
        <v>30</v>
      </c>
      <c r="D21" s="14" t="s">
        <v>43</v>
      </c>
      <c r="E21" s="13" t="s">
        <v>52</v>
      </c>
      <c r="F21" s="13" t="s">
        <v>33</v>
      </c>
      <c r="G21" s="13" t="s">
        <v>34</v>
      </c>
      <c r="H21" s="13" t="s">
        <v>111</v>
      </c>
      <c r="I21" s="13" t="s">
        <v>46</v>
      </c>
      <c r="J21" s="13" t="s">
        <v>47</v>
      </c>
      <c r="K21" s="13" t="s">
        <v>47</v>
      </c>
      <c r="L21" s="13" t="s">
        <v>43</v>
      </c>
      <c r="M21" s="27" t="s">
        <v>112</v>
      </c>
      <c r="N21" s="16" t="s">
        <v>112</v>
      </c>
      <c r="O21" s="13">
        <v>5.88</v>
      </c>
      <c r="P21" s="13"/>
      <c r="Q21" s="13">
        <v>5.88</v>
      </c>
      <c r="R21" s="13" t="s">
        <v>113</v>
      </c>
      <c r="S21" s="13" t="s">
        <v>111</v>
      </c>
      <c r="T21" s="13" t="s">
        <v>42</v>
      </c>
      <c r="U21" s="13">
        <v>17</v>
      </c>
      <c r="V21" s="13">
        <v>70</v>
      </c>
      <c r="W21" s="29"/>
    </row>
    <row r="22" ht="40" customHeight="1" spans="1:23">
      <c r="A22" s="13">
        <v>18</v>
      </c>
      <c r="B22" s="14" t="s">
        <v>106</v>
      </c>
      <c r="C22" s="14" t="s">
        <v>114</v>
      </c>
      <c r="D22" s="16" t="s">
        <v>57</v>
      </c>
      <c r="E22" s="14" t="s">
        <v>115</v>
      </c>
      <c r="F22" s="13" t="s">
        <v>33</v>
      </c>
      <c r="G22" s="13" t="s">
        <v>34</v>
      </c>
      <c r="H22" s="18" t="s">
        <v>116</v>
      </c>
      <c r="I22" s="13" t="s">
        <v>60</v>
      </c>
      <c r="J22" s="13" t="s">
        <v>61</v>
      </c>
      <c r="K22" s="13" t="s">
        <v>62</v>
      </c>
      <c r="L22" s="13" t="s">
        <v>57</v>
      </c>
      <c r="M22" s="27" t="s">
        <v>106</v>
      </c>
      <c r="N22" s="16" t="s">
        <v>106</v>
      </c>
      <c r="O22" s="14">
        <v>28</v>
      </c>
      <c r="P22" s="14"/>
      <c r="Q22" s="14">
        <v>28</v>
      </c>
      <c r="R22" s="13" t="s">
        <v>117</v>
      </c>
      <c r="S22" s="18" t="s">
        <v>116</v>
      </c>
      <c r="T22" s="13" t="s">
        <v>42</v>
      </c>
      <c r="U22" s="13">
        <v>120</v>
      </c>
      <c r="V22" s="13">
        <v>436</v>
      </c>
      <c r="W22" s="29"/>
    </row>
    <row r="23" ht="40" customHeight="1" spans="1:23">
      <c r="A23" s="13">
        <v>19</v>
      </c>
      <c r="B23" s="13" t="s">
        <v>106</v>
      </c>
      <c r="C23" s="14" t="s">
        <v>118</v>
      </c>
      <c r="D23" s="14" t="s">
        <v>57</v>
      </c>
      <c r="E23" s="13" t="s">
        <v>119</v>
      </c>
      <c r="F23" s="13" t="s">
        <v>33</v>
      </c>
      <c r="G23" s="13" t="s">
        <v>34</v>
      </c>
      <c r="H23" s="13" t="s">
        <v>120</v>
      </c>
      <c r="I23" s="13" t="s">
        <v>60</v>
      </c>
      <c r="J23" s="13" t="s">
        <v>61</v>
      </c>
      <c r="K23" s="13" t="s">
        <v>62</v>
      </c>
      <c r="L23" s="13" t="s">
        <v>57</v>
      </c>
      <c r="M23" s="14" t="s">
        <v>106</v>
      </c>
      <c r="N23" s="14" t="s">
        <v>106</v>
      </c>
      <c r="O23" s="14">
        <v>59.1</v>
      </c>
      <c r="P23" s="14"/>
      <c r="Q23" s="14">
        <v>59.1</v>
      </c>
      <c r="R23" s="13" t="s">
        <v>121</v>
      </c>
      <c r="S23" s="13" t="s">
        <v>120</v>
      </c>
      <c r="T23" s="13" t="s">
        <v>42</v>
      </c>
      <c r="U23" s="13">
        <v>150</v>
      </c>
      <c r="V23" s="13">
        <v>612</v>
      </c>
      <c r="W23" s="29"/>
    </row>
    <row r="24" s="2" customFormat="1" ht="40" customHeight="1" spans="1:24">
      <c r="A24" s="13">
        <v>20</v>
      </c>
      <c r="B24" s="14" t="s">
        <v>106</v>
      </c>
      <c r="C24" s="14" t="s">
        <v>122</v>
      </c>
      <c r="D24" s="14" t="s">
        <v>57</v>
      </c>
      <c r="E24" s="13" t="s">
        <v>123</v>
      </c>
      <c r="F24" s="13" t="s">
        <v>33</v>
      </c>
      <c r="G24" s="13" t="s">
        <v>34</v>
      </c>
      <c r="H24" s="14" t="s">
        <v>124</v>
      </c>
      <c r="I24" s="13" t="s">
        <v>60</v>
      </c>
      <c r="J24" s="13" t="s">
        <v>61</v>
      </c>
      <c r="K24" s="13" t="s">
        <v>62</v>
      </c>
      <c r="L24" s="13" t="s">
        <v>57</v>
      </c>
      <c r="M24" s="14" t="s">
        <v>106</v>
      </c>
      <c r="N24" s="14" t="s">
        <v>106</v>
      </c>
      <c r="O24" s="20">
        <v>14.4</v>
      </c>
      <c r="P24" s="20"/>
      <c r="Q24" s="20">
        <v>14.4</v>
      </c>
      <c r="R24" s="13" t="s">
        <v>125</v>
      </c>
      <c r="S24" s="14" t="s">
        <v>124</v>
      </c>
      <c r="T24" s="13" t="s">
        <v>42</v>
      </c>
      <c r="U24" s="13">
        <v>65</v>
      </c>
      <c r="V24" s="13">
        <v>265</v>
      </c>
      <c r="W24" s="29"/>
      <c r="X24" s="7"/>
    </row>
    <row r="25" ht="40" customHeight="1" spans="1:23">
      <c r="A25" s="13">
        <v>21</v>
      </c>
      <c r="B25" s="14" t="s">
        <v>106</v>
      </c>
      <c r="C25" s="14" t="s">
        <v>126</v>
      </c>
      <c r="D25" s="14" t="s">
        <v>57</v>
      </c>
      <c r="E25" s="13" t="s">
        <v>127</v>
      </c>
      <c r="F25" s="13" t="s">
        <v>33</v>
      </c>
      <c r="G25" s="13" t="s">
        <v>34</v>
      </c>
      <c r="H25" s="14" t="s">
        <v>128</v>
      </c>
      <c r="I25" s="13" t="s">
        <v>60</v>
      </c>
      <c r="J25" s="13" t="s">
        <v>61</v>
      </c>
      <c r="K25" s="13" t="s">
        <v>62</v>
      </c>
      <c r="L25" s="13" t="s">
        <v>57</v>
      </c>
      <c r="M25" s="14" t="s">
        <v>106</v>
      </c>
      <c r="N25" s="14" t="s">
        <v>106</v>
      </c>
      <c r="O25" s="14">
        <v>13.3</v>
      </c>
      <c r="P25" s="14"/>
      <c r="Q25" s="14">
        <v>13.3</v>
      </c>
      <c r="R25" s="13" t="s">
        <v>129</v>
      </c>
      <c r="S25" s="14" t="s">
        <v>128</v>
      </c>
      <c r="T25" s="13" t="s">
        <v>42</v>
      </c>
      <c r="U25" s="13">
        <v>68</v>
      </c>
      <c r="V25" s="13">
        <v>280</v>
      </c>
      <c r="W25" s="29"/>
    </row>
    <row r="26" ht="40" customHeight="1" spans="1:23">
      <c r="A26" s="13">
        <v>22</v>
      </c>
      <c r="B26" s="14" t="s">
        <v>106</v>
      </c>
      <c r="C26" s="14" t="s">
        <v>126</v>
      </c>
      <c r="D26" s="14" t="s">
        <v>57</v>
      </c>
      <c r="E26" s="13" t="s">
        <v>130</v>
      </c>
      <c r="F26" s="13" t="s">
        <v>33</v>
      </c>
      <c r="G26" s="13" t="s">
        <v>34</v>
      </c>
      <c r="H26" s="13" t="s">
        <v>131</v>
      </c>
      <c r="I26" s="13" t="s">
        <v>60</v>
      </c>
      <c r="J26" s="13" t="s">
        <v>61</v>
      </c>
      <c r="K26" s="13" t="s">
        <v>67</v>
      </c>
      <c r="L26" s="13" t="s">
        <v>57</v>
      </c>
      <c r="M26" s="14" t="s">
        <v>106</v>
      </c>
      <c r="N26" s="14" t="s">
        <v>106</v>
      </c>
      <c r="O26" s="13">
        <v>25.8</v>
      </c>
      <c r="P26" s="13">
        <v>25.8</v>
      </c>
      <c r="Q26" s="13"/>
      <c r="R26" s="13" t="s">
        <v>132</v>
      </c>
      <c r="S26" s="13" t="s">
        <v>131</v>
      </c>
      <c r="T26" s="13" t="s">
        <v>42</v>
      </c>
      <c r="U26" s="13">
        <v>81</v>
      </c>
      <c r="V26" s="13">
        <v>274</v>
      </c>
      <c r="W26" s="29"/>
    </row>
    <row r="27" s="2" customFormat="1" ht="40" customHeight="1" spans="1:24">
      <c r="A27" s="13">
        <v>23</v>
      </c>
      <c r="B27" s="20" t="s">
        <v>133</v>
      </c>
      <c r="C27" s="20" t="s">
        <v>134</v>
      </c>
      <c r="D27" s="16" t="s">
        <v>57</v>
      </c>
      <c r="E27" s="13" t="s">
        <v>135</v>
      </c>
      <c r="F27" s="13" t="s">
        <v>33</v>
      </c>
      <c r="G27" s="13" t="s">
        <v>34</v>
      </c>
      <c r="H27" s="13" t="s">
        <v>136</v>
      </c>
      <c r="I27" s="13" t="s">
        <v>60</v>
      </c>
      <c r="J27" s="13" t="s">
        <v>61</v>
      </c>
      <c r="K27" s="13" t="s">
        <v>67</v>
      </c>
      <c r="L27" s="13" t="s">
        <v>57</v>
      </c>
      <c r="M27" s="27" t="s">
        <v>133</v>
      </c>
      <c r="N27" s="16" t="s">
        <v>133</v>
      </c>
      <c r="O27" s="13">
        <v>37.8</v>
      </c>
      <c r="P27" s="13">
        <v>37.8</v>
      </c>
      <c r="Q27" s="13"/>
      <c r="R27" s="13" t="s">
        <v>137</v>
      </c>
      <c r="S27" s="13" t="s">
        <v>136</v>
      </c>
      <c r="T27" s="13" t="s">
        <v>42</v>
      </c>
      <c r="U27" s="13">
        <v>85</v>
      </c>
      <c r="V27" s="13">
        <v>340</v>
      </c>
      <c r="W27" s="29"/>
      <c r="X27" s="7"/>
    </row>
    <row r="28" ht="40" customHeight="1" spans="1:23">
      <c r="A28" s="13">
        <v>24</v>
      </c>
      <c r="B28" s="15" t="s">
        <v>133</v>
      </c>
      <c r="C28" s="13" t="s">
        <v>30</v>
      </c>
      <c r="D28" s="14" t="s">
        <v>43</v>
      </c>
      <c r="E28" s="13" t="s">
        <v>52</v>
      </c>
      <c r="F28" s="13" t="s">
        <v>33</v>
      </c>
      <c r="G28" s="13" t="s">
        <v>34</v>
      </c>
      <c r="H28" s="13" t="s">
        <v>138</v>
      </c>
      <c r="I28" s="13" t="s">
        <v>46</v>
      </c>
      <c r="J28" s="13" t="s">
        <v>47</v>
      </c>
      <c r="K28" s="13" t="s">
        <v>47</v>
      </c>
      <c r="L28" s="13" t="s">
        <v>43</v>
      </c>
      <c r="M28" s="27" t="s">
        <v>139</v>
      </c>
      <c r="N28" s="16" t="s">
        <v>139</v>
      </c>
      <c r="O28" s="13">
        <v>4.8</v>
      </c>
      <c r="P28" s="13"/>
      <c r="Q28" s="13">
        <v>4.8</v>
      </c>
      <c r="R28" s="13" t="s">
        <v>140</v>
      </c>
      <c r="S28" s="13" t="s">
        <v>138</v>
      </c>
      <c r="T28" s="13" t="s">
        <v>42</v>
      </c>
      <c r="U28" s="13">
        <v>16</v>
      </c>
      <c r="V28" s="13">
        <v>65</v>
      </c>
      <c r="W28" s="29"/>
    </row>
    <row r="29" s="2" customFormat="1" ht="40" customHeight="1" spans="1:24">
      <c r="A29" s="13">
        <v>25</v>
      </c>
      <c r="B29" s="13" t="s">
        <v>133</v>
      </c>
      <c r="C29" s="14" t="s">
        <v>141</v>
      </c>
      <c r="D29" s="16" t="s">
        <v>57</v>
      </c>
      <c r="E29" s="14" t="s">
        <v>142</v>
      </c>
      <c r="F29" s="13" t="s">
        <v>33</v>
      </c>
      <c r="G29" s="13" t="s">
        <v>34</v>
      </c>
      <c r="H29" s="14" t="s">
        <v>143</v>
      </c>
      <c r="I29" s="13" t="s">
        <v>60</v>
      </c>
      <c r="J29" s="13" t="s">
        <v>61</v>
      </c>
      <c r="K29" s="13" t="s">
        <v>67</v>
      </c>
      <c r="L29" s="13" t="s">
        <v>57</v>
      </c>
      <c r="M29" s="27" t="s">
        <v>133</v>
      </c>
      <c r="N29" s="16" t="s">
        <v>133</v>
      </c>
      <c r="O29" s="14">
        <v>6</v>
      </c>
      <c r="P29" s="14"/>
      <c r="Q29" s="14">
        <v>6</v>
      </c>
      <c r="R29" s="13" t="s">
        <v>144</v>
      </c>
      <c r="S29" s="14" t="s">
        <v>143</v>
      </c>
      <c r="T29" s="13" t="s">
        <v>42</v>
      </c>
      <c r="U29" s="13">
        <v>25</v>
      </c>
      <c r="V29" s="13">
        <v>101</v>
      </c>
      <c r="W29" s="29"/>
      <c r="X29" s="7"/>
    </row>
    <row r="30" s="2" customFormat="1" ht="40" customHeight="1" spans="1:24">
      <c r="A30" s="13">
        <v>26</v>
      </c>
      <c r="B30" s="14" t="s">
        <v>145</v>
      </c>
      <c r="C30" s="14" t="s">
        <v>146</v>
      </c>
      <c r="D30" s="16" t="s">
        <v>57</v>
      </c>
      <c r="E30" s="14" t="s">
        <v>147</v>
      </c>
      <c r="F30" s="13" t="s">
        <v>33</v>
      </c>
      <c r="G30" s="13" t="s">
        <v>34</v>
      </c>
      <c r="H30" s="13" t="s">
        <v>148</v>
      </c>
      <c r="I30" s="13" t="s">
        <v>60</v>
      </c>
      <c r="J30" s="13" t="s">
        <v>61</v>
      </c>
      <c r="K30" s="13" t="s">
        <v>67</v>
      </c>
      <c r="L30" s="13" t="s">
        <v>57</v>
      </c>
      <c r="M30" s="27" t="s">
        <v>149</v>
      </c>
      <c r="N30" s="16" t="s">
        <v>149</v>
      </c>
      <c r="O30" s="13">
        <v>181</v>
      </c>
      <c r="P30" s="13"/>
      <c r="Q30" s="13">
        <v>181</v>
      </c>
      <c r="R30" s="13" t="s">
        <v>150</v>
      </c>
      <c r="S30" s="13" t="s">
        <v>148</v>
      </c>
      <c r="T30" s="13" t="s">
        <v>42</v>
      </c>
      <c r="U30" s="13">
        <v>200</v>
      </c>
      <c r="V30" s="13">
        <v>621</v>
      </c>
      <c r="W30" s="29"/>
      <c r="X30" s="7"/>
    </row>
    <row r="31" ht="40" customHeight="1" spans="1:23">
      <c r="A31" s="13">
        <v>27</v>
      </c>
      <c r="B31" s="14" t="s">
        <v>145</v>
      </c>
      <c r="C31" s="21" t="s">
        <v>146</v>
      </c>
      <c r="D31" s="16" t="s">
        <v>57</v>
      </c>
      <c r="E31" s="21" t="s">
        <v>151</v>
      </c>
      <c r="F31" s="13" t="s">
        <v>33</v>
      </c>
      <c r="G31" s="13" t="s">
        <v>152</v>
      </c>
      <c r="H31" s="14" t="s">
        <v>153</v>
      </c>
      <c r="I31" s="13" t="s">
        <v>60</v>
      </c>
      <c r="J31" s="13" t="s">
        <v>61</v>
      </c>
      <c r="K31" s="13" t="s">
        <v>67</v>
      </c>
      <c r="L31" s="13" t="s">
        <v>57</v>
      </c>
      <c r="M31" s="27" t="s">
        <v>149</v>
      </c>
      <c r="N31" s="16" t="s">
        <v>149</v>
      </c>
      <c r="O31" s="28">
        <v>206.13</v>
      </c>
      <c r="P31" s="28"/>
      <c r="Q31" s="28">
        <v>206.13</v>
      </c>
      <c r="R31" s="13" t="s">
        <v>154</v>
      </c>
      <c r="S31" s="14" t="s">
        <v>153</v>
      </c>
      <c r="T31" s="13" t="s">
        <v>42</v>
      </c>
      <c r="U31" s="13">
        <v>220</v>
      </c>
      <c r="V31" s="13">
        <v>680</v>
      </c>
      <c r="W31" s="29"/>
    </row>
    <row r="32" ht="40" customHeight="1" spans="1:23">
      <c r="A32" s="13">
        <v>28</v>
      </c>
      <c r="B32" s="14" t="s">
        <v>145</v>
      </c>
      <c r="C32" s="21" t="s">
        <v>146</v>
      </c>
      <c r="D32" s="16" t="s">
        <v>57</v>
      </c>
      <c r="E32" s="21" t="s">
        <v>155</v>
      </c>
      <c r="F32" s="13" t="s">
        <v>33</v>
      </c>
      <c r="G32" s="13" t="s">
        <v>152</v>
      </c>
      <c r="H32" s="14" t="s">
        <v>156</v>
      </c>
      <c r="I32" s="13" t="s">
        <v>60</v>
      </c>
      <c r="J32" s="13" t="s">
        <v>61</v>
      </c>
      <c r="K32" s="13" t="s">
        <v>67</v>
      </c>
      <c r="L32" s="13" t="s">
        <v>57</v>
      </c>
      <c r="M32" s="27" t="s">
        <v>145</v>
      </c>
      <c r="N32" s="16" t="s">
        <v>145</v>
      </c>
      <c r="O32" s="28">
        <v>27.77</v>
      </c>
      <c r="P32" s="28"/>
      <c r="Q32" s="28">
        <v>27.77</v>
      </c>
      <c r="R32" s="13" t="s">
        <v>157</v>
      </c>
      <c r="S32" s="14" t="s">
        <v>156</v>
      </c>
      <c r="T32" s="13" t="s">
        <v>42</v>
      </c>
      <c r="U32" s="13">
        <v>61</v>
      </c>
      <c r="V32" s="13">
        <v>246</v>
      </c>
      <c r="W32" s="29"/>
    </row>
    <row r="33" ht="40" customHeight="1" spans="1:23">
      <c r="A33" s="13">
        <v>29</v>
      </c>
      <c r="B33" s="14" t="s">
        <v>145</v>
      </c>
      <c r="C33" s="14" t="s">
        <v>158</v>
      </c>
      <c r="D33" s="16" t="s">
        <v>57</v>
      </c>
      <c r="E33" s="14" t="s">
        <v>159</v>
      </c>
      <c r="F33" s="13" t="s">
        <v>33</v>
      </c>
      <c r="G33" s="13" t="s">
        <v>34</v>
      </c>
      <c r="H33" s="14" t="s">
        <v>160</v>
      </c>
      <c r="I33" s="13" t="s">
        <v>60</v>
      </c>
      <c r="J33" s="13" t="s">
        <v>61</v>
      </c>
      <c r="K33" s="13" t="s">
        <v>62</v>
      </c>
      <c r="L33" s="13" t="s">
        <v>57</v>
      </c>
      <c r="M33" s="27" t="s">
        <v>145</v>
      </c>
      <c r="N33" s="16" t="s">
        <v>145</v>
      </c>
      <c r="O33" s="14">
        <v>28</v>
      </c>
      <c r="P33" s="14"/>
      <c r="Q33" s="14">
        <v>28</v>
      </c>
      <c r="R33" s="13" t="s">
        <v>161</v>
      </c>
      <c r="S33" s="14" t="s">
        <v>160</v>
      </c>
      <c r="T33" s="13" t="s">
        <v>42</v>
      </c>
      <c r="U33" s="13">
        <v>51</v>
      </c>
      <c r="V33" s="13">
        <v>206</v>
      </c>
      <c r="W33" s="29"/>
    </row>
    <row r="34" ht="40" customHeight="1" spans="1:23">
      <c r="A34" s="13">
        <v>30</v>
      </c>
      <c r="B34" s="14" t="s">
        <v>145</v>
      </c>
      <c r="C34" s="14" t="s">
        <v>158</v>
      </c>
      <c r="D34" s="16" t="s">
        <v>57</v>
      </c>
      <c r="E34" s="14" t="s">
        <v>162</v>
      </c>
      <c r="F34" s="13" t="s">
        <v>33</v>
      </c>
      <c r="G34" s="13" t="s">
        <v>34</v>
      </c>
      <c r="H34" s="14" t="s">
        <v>163</v>
      </c>
      <c r="I34" s="13" t="s">
        <v>60</v>
      </c>
      <c r="J34" s="13" t="s">
        <v>61</v>
      </c>
      <c r="K34" s="13" t="s">
        <v>62</v>
      </c>
      <c r="L34" s="13" t="s">
        <v>57</v>
      </c>
      <c r="M34" s="27" t="s">
        <v>145</v>
      </c>
      <c r="N34" s="16" t="s">
        <v>145</v>
      </c>
      <c r="O34" s="14">
        <v>72</v>
      </c>
      <c r="P34" s="14"/>
      <c r="Q34" s="14">
        <v>72</v>
      </c>
      <c r="R34" s="13" t="s">
        <v>164</v>
      </c>
      <c r="S34" s="14" t="s">
        <v>163</v>
      </c>
      <c r="T34" s="13" t="s">
        <v>42</v>
      </c>
      <c r="U34" s="13">
        <v>280</v>
      </c>
      <c r="V34" s="13">
        <v>1120</v>
      </c>
      <c r="W34" s="29"/>
    </row>
    <row r="35" ht="40" customHeight="1" spans="1:23">
      <c r="A35" s="13">
        <v>31</v>
      </c>
      <c r="B35" s="15" t="s">
        <v>145</v>
      </c>
      <c r="C35" s="13" t="s">
        <v>30</v>
      </c>
      <c r="D35" s="14" t="s">
        <v>43</v>
      </c>
      <c r="E35" s="13" t="s">
        <v>52</v>
      </c>
      <c r="F35" s="13" t="s">
        <v>33</v>
      </c>
      <c r="G35" s="13" t="s">
        <v>34</v>
      </c>
      <c r="H35" s="13" t="s">
        <v>165</v>
      </c>
      <c r="I35" s="13" t="s">
        <v>46</v>
      </c>
      <c r="J35" s="13" t="s">
        <v>47</v>
      </c>
      <c r="K35" s="13" t="s">
        <v>47</v>
      </c>
      <c r="L35" s="13" t="s">
        <v>43</v>
      </c>
      <c r="M35" s="27" t="s">
        <v>166</v>
      </c>
      <c r="N35" s="16" t="s">
        <v>166</v>
      </c>
      <c r="O35" s="13">
        <v>2.4</v>
      </c>
      <c r="P35" s="13"/>
      <c r="Q35" s="13">
        <v>2.4</v>
      </c>
      <c r="R35" s="13" t="s">
        <v>85</v>
      </c>
      <c r="S35" s="13" t="s">
        <v>165</v>
      </c>
      <c r="T35" s="13" t="s">
        <v>42</v>
      </c>
      <c r="U35" s="13">
        <v>9</v>
      </c>
      <c r="V35" s="13">
        <v>38</v>
      </c>
      <c r="W35" s="29"/>
    </row>
    <row r="36" s="1" customFormat="1" ht="40" customHeight="1" spans="1:24">
      <c r="A36" s="13">
        <v>32</v>
      </c>
      <c r="B36" s="15" t="s">
        <v>167</v>
      </c>
      <c r="C36" s="13" t="s">
        <v>30</v>
      </c>
      <c r="D36" s="14" t="s">
        <v>43</v>
      </c>
      <c r="E36" s="13" t="s">
        <v>52</v>
      </c>
      <c r="F36" s="13" t="s">
        <v>33</v>
      </c>
      <c r="G36" s="13" t="s">
        <v>34</v>
      </c>
      <c r="H36" s="13" t="s">
        <v>168</v>
      </c>
      <c r="I36" s="13" t="s">
        <v>46</v>
      </c>
      <c r="J36" s="13" t="s">
        <v>47</v>
      </c>
      <c r="K36" s="13" t="s">
        <v>47</v>
      </c>
      <c r="L36" s="13" t="s">
        <v>43</v>
      </c>
      <c r="M36" s="27" t="s">
        <v>169</v>
      </c>
      <c r="N36" s="16" t="s">
        <v>169</v>
      </c>
      <c r="O36" s="13">
        <v>32.82</v>
      </c>
      <c r="P36" s="13"/>
      <c r="Q36" s="13">
        <v>32.82</v>
      </c>
      <c r="R36" s="13" t="s">
        <v>170</v>
      </c>
      <c r="S36" s="13" t="s">
        <v>168</v>
      </c>
      <c r="T36" s="13" t="s">
        <v>42</v>
      </c>
      <c r="U36" s="13">
        <v>75</v>
      </c>
      <c r="V36" s="13">
        <v>310</v>
      </c>
      <c r="W36" s="29"/>
      <c r="X36" s="7"/>
    </row>
    <row r="37" ht="40" customHeight="1" spans="1:23">
      <c r="A37" s="13">
        <v>33</v>
      </c>
      <c r="B37" s="14" t="s">
        <v>167</v>
      </c>
      <c r="C37" s="14" t="s">
        <v>171</v>
      </c>
      <c r="D37" s="16" t="s">
        <v>57</v>
      </c>
      <c r="E37" s="14" t="s">
        <v>172</v>
      </c>
      <c r="F37" s="13" t="s">
        <v>33</v>
      </c>
      <c r="G37" s="13" t="s">
        <v>34</v>
      </c>
      <c r="H37" s="14" t="s">
        <v>173</v>
      </c>
      <c r="I37" s="13" t="s">
        <v>60</v>
      </c>
      <c r="J37" s="13" t="s">
        <v>61</v>
      </c>
      <c r="K37" s="13" t="s">
        <v>67</v>
      </c>
      <c r="L37" s="13" t="s">
        <v>57</v>
      </c>
      <c r="M37" s="27" t="s">
        <v>167</v>
      </c>
      <c r="N37" s="16" t="s">
        <v>167</v>
      </c>
      <c r="O37" s="14">
        <v>20.4</v>
      </c>
      <c r="P37" s="14">
        <v>20.4</v>
      </c>
      <c r="Q37" s="14"/>
      <c r="R37" s="13" t="s">
        <v>174</v>
      </c>
      <c r="S37" s="14" t="s">
        <v>173</v>
      </c>
      <c r="T37" s="13" t="s">
        <v>42</v>
      </c>
      <c r="U37" s="13">
        <v>52</v>
      </c>
      <c r="V37" s="13">
        <v>204</v>
      </c>
      <c r="W37" s="29"/>
    </row>
    <row r="38" ht="40" customHeight="1" spans="1:23">
      <c r="A38" s="13">
        <v>34</v>
      </c>
      <c r="B38" s="14" t="s">
        <v>167</v>
      </c>
      <c r="C38" s="14" t="s">
        <v>171</v>
      </c>
      <c r="D38" s="16" t="s">
        <v>57</v>
      </c>
      <c r="E38" s="14" t="s">
        <v>175</v>
      </c>
      <c r="F38" s="13" t="s">
        <v>33</v>
      </c>
      <c r="G38" s="13" t="s">
        <v>34</v>
      </c>
      <c r="H38" s="13" t="s">
        <v>176</v>
      </c>
      <c r="I38" s="13" t="s">
        <v>60</v>
      </c>
      <c r="J38" s="13" t="s">
        <v>61</v>
      </c>
      <c r="K38" s="13" t="s">
        <v>62</v>
      </c>
      <c r="L38" s="13" t="s">
        <v>57</v>
      </c>
      <c r="M38" s="27" t="s">
        <v>167</v>
      </c>
      <c r="N38" s="16" t="s">
        <v>167</v>
      </c>
      <c r="O38" s="13">
        <v>17.5</v>
      </c>
      <c r="P38" s="13"/>
      <c r="Q38" s="13">
        <v>17.5</v>
      </c>
      <c r="R38" s="13" t="s">
        <v>177</v>
      </c>
      <c r="S38" s="13" t="s">
        <v>176</v>
      </c>
      <c r="T38" s="13" t="s">
        <v>42</v>
      </c>
      <c r="U38" s="13">
        <v>35</v>
      </c>
      <c r="V38" s="13">
        <v>145</v>
      </c>
      <c r="W38" s="29"/>
    </row>
    <row r="39" ht="40" customHeight="1" spans="1:23">
      <c r="A39" s="13">
        <v>35</v>
      </c>
      <c r="B39" s="14" t="s">
        <v>167</v>
      </c>
      <c r="C39" s="14" t="s">
        <v>171</v>
      </c>
      <c r="D39" s="16" t="s">
        <v>57</v>
      </c>
      <c r="E39" s="14" t="s">
        <v>178</v>
      </c>
      <c r="F39" s="13" t="s">
        <v>33</v>
      </c>
      <c r="G39" s="13" t="s">
        <v>34</v>
      </c>
      <c r="H39" s="14" t="s">
        <v>179</v>
      </c>
      <c r="I39" s="13" t="s">
        <v>60</v>
      </c>
      <c r="J39" s="13" t="s">
        <v>61</v>
      </c>
      <c r="K39" s="13" t="s">
        <v>62</v>
      </c>
      <c r="L39" s="13" t="s">
        <v>57</v>
      </c>
      <c r="M39" s="27" t="s">
        <v>167</v>
      </c>
      <c r="N39" s="16" t="s">
        <v>167</v>
      </c>
      <c r="O39" s="14">
        <v>9</v>
      </c>
      <c r="P39" s="14"/>
      <c r="Q39" s="14">
        <v>9</v>
      </c>
      <c r="R39" s="13" t="s">
        <v>180</v>
      </c>
      <c r="S39" s="14" t="s">
        <v>179</v>
      </c>
      <c r="T39" s="13" t="s">
        <v>42</v>
      </c>
      <c r="U39" s="13">
        <v>38</v>
      </c>
      <c r="V39" s="13">
        <v>157</v>
      </c>
      <c r="W39" s="29"/>
    </row>
    <row r="40" ht="40" customHeight="1" spans="1:23">
      <c r="A40" s="13">
        <v>36</v>
      </c>
      <c r="B40" s="14" t="s">
        <v>167</v>
      </c>
      <c r="C40" s="14" t="s">
        <v>181</v>
      </c>
      <c r="D40" s="14" t="s">
        <v>57</v>
      </c>
      <c r="E40" s="14" t="s">
        <v>182</v>
      </c>
      <c r="F40" s="13" t="s">
        <v>33</v>
      </c>
      <c r="G40" s="13" t="s">
        <v>34</v>
      </c>
      <c r="H40" s="14" t="s">
        <v>183</v>
      </c>
      <c r="I40" s="13" t="s">
        <v>60</v>
      </c>
      <c r="J40" s="13" t="s">
        <v>61</v>
      </c>
      <c r="K40" s="13" t="s">
        <v>62</v>
      </c>
      <c r="L40" s="13" t="s">
        <v>57</v>
      </c>
      <c r="M40" s="27" t="s">
        <v>184</v>
      </c>
      <c r="N40" s="16" t="s">
        <v>184</v>
      </c>
      <c r="O40" s="13">
        <v>3</v>
      </c>
      <c r="P40" s="13">
        <v>3</v>
      </c>
      <c r="Q40" s="13"/>
      <c r="R40" s="13" t="s">
        <v>185</v>
      </c>
      <c r="S40" s="14" t="s">
        <v>183</v>
      </c>
      <c r="T40" s="13" t="s">
        <v>42</v>
      </c>
      <c r="U40" s="13">
        <v>18</v>
      </c>
      <c r="V40" s="13">
        <v>72</v>
      </c>
      <c r="W40" s="29"/>
    </row>
    <row r="41" s="3" customFormat="1" ht="40" customHeight="1" spans="1:24">
      <c r="A41" s="13">
        <v>37</v>
      </c>
      <c r="B41" s="13" t="s">
        <v>167</v>
      </c>
      <c r="C41" s="13" t="s">
        <v>181</v>
      </c>
      <c r="D41" s="16" t="s">
        <v>57</v>
      </c>
      <c r="E41" s="14" t="s">
        <v>186</v>
      </c>
      <c r="F41" s="13" t="s">
        <v>33</v>
      </c>
      <c r="G41" s="13" t="s">
        <v>34</v>
      </c>
      <c r="H41" s="13" t="s">
        <v>187</v>
      </c>
      <c r="I41" s="13" t="s">
        <v>60</v>
      </c>
      <c r="J41" s="13" t="s">
        <v>61</v>
      </c>
      <c r="K41" s="13" t="s">
        <v>62</v>
      </c>
      <c r="L41" s="13" t="s">
        <v>57</v>
      </c>
      <c r="M41" s="27" t="s">
        <v>167</v>
      </c>
      <c r="N41" s="16" t="s">
        <v>167</v>
      </c>
      <c r="O41" s="13">
        <v>59</v>
      </c>
      <c r="P41" s="13"/>
      <c r="Q41" s="13">
        <v>59</v>
      </c>
      <c r="R41" s="13" t="s">
        <v>188</v>
      </c>
      <c r="S41" s="13" t="s">
        <v>187</v>
      </c>
      <c r="T41" s="13" t="s">
        <v>42</v>
      </c>
      <c r="U41" s="13">
        <v>160</v>
      </c>
      <c r="V41" s="13">
        <v>650</v>
      </c>
      <c r="W41" s="29"/>
      <c r="X41" s="7"/>
    </row>
    <row r="42" ht="40" customHeight="1" spans="1:23">
      <c r="A42" s="13">
        <v>38</v>
      </c>
      <c r="B42" s="14" t="s">
        <v>167</v>
      </c>
      <c r="C42" s="14" t="s">
        <v>181</v>
      </c>
      <c r="D42" s="16" t="s">
        <v>57</v>
      </c>
      <c r="E42" s="14" t="s">
        <v>189</v>
      </c>
      <c r="F42" s="13" t="s">
        <v>33</v>
      </c>
      <c r="G42" s="13" t="s">
        <v>34</v>
      </c>
      <c r="H42" s="14" t="s">
        <v>190</v>
      </c>
      <c r="I42" s="13" t="s">
        <v>60</v>
      </c>
      <c r="J42" s="13" t="s">
        <v>61</v>
      </c>
      <c r="K42" s="13" t="s">
        <v>62</v>
      </c>
      <c r="L42" s="13" t="s">
        <v>57</v>
      </c>
      <c r="M42" s="27" t="s">
        <v>167</v>
      </c>
      <c r="N42" s="16" t="s">
        <v>167</v>
      </c>
      <c r="O42" s="14">
        <v>39</v>
      </c>
      <c r="P42" s="14"/>
      <c r="Q42" s="14">
        <v>39</v>
      </c>
      <c r="R42" s="13" t="s">
        <v>191</v>
      </c>
      <c r="S42" s="14" t="s">
        <v>190</v>
      </c>
      <c r="T42" s="13" t="s">
        <v>42</v>
      </c>
      <c r="U42" s="13">
        <v>133</v>
      </c>
      <c r="V42" s="13">
        <v>498</v>
      </c>
      <c r="W42" s="29"/>
    </row>
    <row r="43" ht="40" customHeight="1" spans="1:23">
      <c r="A43" s="13">
        <v>39</v>
      </c>
      <c r="B43" s="14" t="s">
        <v>167</v>
      </c>
      <c r="C43" s="14" t="s">
        <v>192</v>
      </c>
      <c r="D43" s="14" t="s">
        <v>57</v>
      </c>
      <c r="E43" s="14" t="s">
        <v>193</v>
      </c>
      <c r="F43" s="13" t="s">
        <v>33</v>
      </c>
      <c r="G43" s="13" t="s">
        <v>34</v>
      </c>
      <c r="H43" s="14" t="s">
        <v>194</v>
      </c>
      <c r="I43" s="13" t="s">
        <v>60</v>
      </c>
      <c r="J43" s="13" t="s">
        <v>61</v>
      </c>
      <c r="K43" s="13" t="s">
        <v>62</v>
      </c>
      <c r="L43" s="13" t="s">
        <v>57</v>
      </c>
      <c r="M43" s="27" t="s">
        <v>184</v>
      </c>
      <c r="N43" s="16" t="s">
        <v>184</v>
      </c>
      <c r="O43" s="13">
        <v>7</v>
      </c>
      <c r="P43" s="13">
        <v>7</v>
      </c>
      <c r="Q43" s="13"/>
      <c r="R43" s="13" t="s">
        <v>195</v>
      </c>
      <c r="S43" s="14" t="s">
        <v>194</v>
      </c>
      <c r="T43" s="13" t="s">
        <v>42</v>
      </c>
      <c r="U43" s="13">
        <v>30</v>
      </c>
      <c r="V43" s="13">
        <v>124</v>
      </c>
      <c r="W43" s="29"/>
    </row>
    <row r="44" ht="40" customHeight="1" spans="1:23">
      <c r="A44" s="13">
        <v>40</v>
      </c>
      <c r="B44" s="14" t="s">
        <v>167</v>
      </c>
      <c r="C44" s="14" t="s">
        <v>196</v>
      </c>
      <c r="D44" s="16" t="s">
        <v>57</v>
      </c>
      <c r="E44" s="14" t="s">
        <v>197</v>
      </c>
      <c r="F44" s="13" t="s">
        <v>33</v>
      </c>
      <c r="G44" s="13" t="s">
        <v>34</v>
      </c>
      <c r="H44" s="14" t="s">
        <v>198</v>
      </c>
      <c r="I44" s="13" t="s">
        <v>60</v>
      </c>
      <c r="J44" s="13" t="s">
        <v>61</v>
      </c>
      <c r="K44" s="13" t="s">
        <v>67</v>
      </c>
      <c r="L44" s="13" t="s">
        <v>57</v>
      </c>
      <c r="M44" s="27" t="s">
        <v>167</v>
      </c>
      <c r="N44" s="16" t="s">
        <v>167</v>
      </c>
      <c r="O44" s="15">
        <v>12</v>
      </c>
      <c r="P44" s="15"/>
      <c r="Q44" s="15">
        <v>12</v>
      </c>
      <c r="R44" s="13" t="s">
        <v>199</v>
      </c>
      <c r="S44" s="14" t="s">
        <v>198</v>
      </c>
      <c r="T44" s="13" t="s">
        <v>42</v>
      </c>
      <c r="U44" s="13">
        <v>52</v>
      </c>
      <c r="V44" s="13">
        <v>216</v>
      </c>
      <c r="W44" s="29"/>
    </row>
    <row r="45" s="1" customFormat="1" ht="40" customHeight="1" spans="1:24">
      <c r="A45" s="13">
        <v>41</v>
      </c>
      <c r="B45" s="15" t="s">
        <v>200</v>
      </c>
      <c r="C45" s="13" t="s">
        <v>30</v>
      </c>
      <c r="D45" s="14" t="s">
        <v>43</v>
      </c>
      <c r="E45" s="13" t="s">
        <v>52</v>
      </c>
      <c r="F45" s="13" t="s">
        <v>33</v>
      </c>
      <c r="G45" s="13" t="s">
        <v>34</v>
      </c>
      <c r="H45" s="13" t="s">
        <v>201</v>
      </c>
      <c r="I45" s="13" t="s">
        <v>46</v>
      </c>
      <c r="J45" s="13" t="s">
        <v>47</v>
      </c>
      <c r="K45" s="13" t="s">
        <v>47</v>
      </c>
      <c r="L45" s="13" t="s">
        <v>43</v>
      </c>
      <c r="M45" s="27" t="s">
        <v>202</v>
      </c>
      <c r="N45" s="16" t="s">
        <v>202</v>
      </c>
      <c r="O45" s="13">
        <v>0.99</v>
      </c>
      <c r="P45" s="13"/>
      <c r="Q45" s="13">
        <v>0.99</v>
      </c>
      <c r="R45" s="13" t="s">
        <v>203</v>
      </c>
      <c r="S45" s="13" t="s">
        <v>201</v>
      </c>
      <c r="T45" s="13" t="s">
        <v>42</v>
      </c>
      <c r="U45" s="13">
        <v>8</v>
      </c>
      <c r="V45" s="13">
        <v>32</v>
      </c>
      <c r="W45" s="29"/>
      <c r="X45" s="7"/>
    </row>
    <row r="46" ht="40" customHeight="1" spans="1:23">
      <c r="A46" s="13">
        <v>42</v>
      </c>
      <c r="B46" s="20" t="s">
        <v>204</v>
      </c>
      <c r="C46" s="20" t="s">
        <v>205</v>
      </c>
      <c r="D46" s="16" t="s">
        <v>57</v>
      </c>
      <c r="E46" s="20" t="s">
        <v>206</v>
      </c>
      <c r="F46" s="13" t="s">
        <v>33</v>
      </c>
      <c r="G46" s="13" t="s">
        <v>34</v>
      </c>
      <c r="H46" s="20" t="s">
        <v>207</v>
      </c>
      <c r="I46" s="13" t="s">
        <v>60</v>
      </c>
      <c r="J46" s="13" t="s">
        <v>61</v>
      </c>
      <c r="K46" s="13" t="s">
        <v>62</v>
      </c>
      <c r="L46" s="13" t="s">
        <v>57</v>
      </c>
      <c r="M46" s="27" t="s">
        <v>204</v>
      </c>
      <c r="N46" s="16" t="s">
        <v>204</v>
      </c>
      <c r="O46" s="20">
        <v>25</v>
      </c>
      <c r="P46" s="20"/>
      <c r="Q46" s="20">
        <v>25</v>
      </c>
      <c r="R46" s="13" t="s">
        <v>208</v>
      </c>
      <c r="S46" s="20" t="s">
        <v>207</v>
      </c>
      <c r="T46" s="13" t="s">
        <v>42</v>
      </c>
      <c r="U46" s="13">
        <v>60</v>
      </c>
      <c r="V46" s="13">
        <v>243</v>
      </c>
      <c r="W46" s="29"/>
    </row>
    <row r="47" ht="40" customHeight="1" spans="1:23">
      <c r="A47" s="13">
        <v>43</v>
      </c>
      <c r="B47" s="15" t="s">
        <v>204</v>
      </c>
      <c r="C47" s="13" t="s">
        <v>30</v>
      </c>
      <c r="D47" s="14" t="s">
        <v>43</v>
      </c>
      <c r="E47" s="13" t="s">
        <v>52</v>
      </c>
      <c r="F47" s="13" t="s">
        <v>33</v>
      </c>
      <c r="G47" s="13" t="s">
        <v>34</v>
      </c>
      <c r="H47" s="13" t="s">
        <v>209</v>
      </c>
      <c r="I47" s="13" t="s">
        <v>46</v>
      </c>
      <c r="J47" s="13" t="s">
        <v>47</v>
      </c>
      <c r="K47" s="13" t="s">
        <v>47</v>
      </c>
      <c r="L47" s="13" t="s">
        <v>43</v>
      </c>
      <c r="M47" s="27" t="s">
        <v>210</v>
      </c>
      <c r="N47" s="16" t="s">
        <v>210</v>
      </c>
      <c r="O47" s="13">
        <v>1.32</v>
      </c>
      <c r="P47" s="13"/>
      <c r="Q47" s="13">
        <v>1.32</v>
      </c>
      <c r="R47" s="13" t="s">
        <v>211</v>
      </c>
      <c r="S47" s="13" t="s">
        <v>209</v>
      </c>
      <c r="T47" s="13" t="s">
        <v>42</v>
      </c>
      <c r="U47" s="13">
        <v>10</v>
      </c>
      <c r="V47" s="13">
        <v>42</v>
      </c>
      <c r="W47" s="29"/>
    </row>
    <row r="48" ht="40" customHeight="1" spans="1:23">
      <c r="A48" s="13">
        <v>44</v>
      </c>
      <c r="B48" s="14" t="s">
        <v>204</v>
      </c>
      <c r="C48" s="14" t="s">
        <v>212</v>
      </c>
      <c r="D48" s="16" t="s">
        <v>57</v>
      </c>
      <c r="E48" s="14" t="s">
        <v>213</v>
      </c>
      <c r="F48" s="13" t="s">
        <v>33</v>
      </c>
      <c r="G48" s="13" t="s">
        <v>34</v>
      </c>
      <c r="H48" s="14" t="s">
        <v>214</v>
      </c>
      <c r="I48" s="13" t="s">
        <v>60</v>
      </c>
      <c r="J48" s="13" t="s">
        <v>61</v>
      </c>
      <c r="K48" s="13" t="s">
        <v>62</v>
      </c>
      <c r="L48" s="13" t="s">
        <v>57</v>
      </c>
      <c r="M48" s="27" t="s">
        <v>204</v>
      </c>
      <c r="N48" s="16" t="s">
        <v>204</v>
      </c>
      <c r="O48" s="14">
        <v>30</v>
      </c>
      <c r="P48" s="14">
        <v>30</v>
      </c>
      <c r="Q48" s="14"/>
      <c r="R48" s="13" t="s">
        <v>215</v>
      </c>
      <c r="S48" s="14" t="s">
        <v>214</v>
      </c>
      <c r="T48" s="13" t="s">
        <v>42</v>
      </c>
      <c r="U48" s="13">
        <v>120</v>
      </c>
      <c r="V48" s="13">
        <v>480</v>
      </c>
      <c r="W48" s="29"/>
    </row>
    <row r="49" ht="40" customHeight="1" spans="1:23">
      <c r="A49" s="13">
        <v>45</v>
      </c>
      <c r="B49" s="14" t="s">
        <v>204</v>
      </c>
      <c r="C49" s="14" t="s">
        <v>212</v>
      </c>
      <c r="D49" s="16" t="s">
        <v>57</v>
      </c>
      <c r="E49" s="14" t="s">
        <v>216</v>
      </c>
      <c r="F49" s="13" t="s">
        <v>33</v>
      </c>
      <c r="G49" s="13" t="s">
        <v>34</v>
      </c>
      <c r="H49" s="14" t="s">
        <v>217</v>
      </c>
      <c r="I49" s="13" t="s">
        <v>60</v>
      </c>
      <c r="J49" s="13" t="s">
        <v>61</v>
      </c>
      <c r="K49" s="13" t="s">
        <v>62</v>
      </c>
      <c r="L49" s="13" t="s">
        <v>57</v>
      </c>
      <c r="M49" s="27" t="s">
        <v>204</v>
      </c>
      <c r="N49" s="16" t="s">
        <v>204</v>
      </c>
      <c r="O49" s="14">
        <v>16.6</v>
      </c>
      <c r="P49" s="14">
        <v>16.6</v>
      </c>
      <c r="Q49" s="14"/>
      <c r="R49" s="13" t="s">
        <v>218</v>
      </c>
      <c r="S49" s="14" t="s">
        <v>217</v>
      </c>
      <c r="T49" s="13" t="s">
        <v>42</v>
      </c>
      <c r="U49" s="13">
        <v>60</v>
      </c>
      <c r="V49" s="13">
        <v>245</v>
      </c>
      <c r="W49" s="29"/>
    </row>
    <row r="50" ht="40" customHeight="1" spans="1:23">
      <c r="A50" s="13">
        <v>46</v>
      </c>
      <c r="B50" s="14" t="s">
        <v>204</v>
      </c>
      <c r="C50" s="14" t="s">
        <v>212</v>
      </c>
      <c r="D50" s="16" t="s">
        <v>57</v>
      </c>
      <c r="E50" s="14" t="s">
        <v>219</v>
      </c>
      <c r="F50" s="13" t="s">
        <v>33</v>
      </c>
      <c r="G50" s="13" t="s">
        <v>34</v>
      </c>
      <c r="H50" s="14" t="s">
        <v>220</v>
      </c>
      <c r="I50" s="13" t="s">
        <v>60</v>
      </c>
      <c r="J50" s="13" t="s">
        <v>61</v>
      </c>
      <c r="K50" s="13" t="s">
        <v>62</v>
      </c>
      <c r="L50" s="13" t="s">
        <v>57</v>
      </c>
      <c r="M50" s="27" t="s">
        <v>204</v>
      </c>
      <c r="N50" s="16" t="s">
        <v>204</v>
      </c>
      <c r="O50" s="14">
        <v>26</v>
      </c>
      <c r="P50" s="14"/>
      <c r="Q50" s="14">
        <v>26</v>
      </c>
      <c r="R50" s="13" t="s">
        <v>221</v>
      </c>
      <c r="S50" s="14" t="s">
        <v>220</v>
      </c>
      <c r="T50" s="13" t="s">
        <v>42</v>
      </c>
      <c r="U50" s="13">
        <v>70</v>
      </c>
      <c r="V50" s="13">
        <v>286</v>
      </c>
      <c r="W50" s="29"/>
    </row>
    <row r="51" ht="40" customHeight="1" spans="1:23">
      <c r="A51" s="13">
        <v>47</v>
      </c>
      <c r="B51" s="14" t="s">
        <v>204</v>
      </c>
      <c r="C51" s="14" t="s">
        <v>212</v>
      </c>
      <c r="D51" s="16" t="s">
        <v>57</v>
      </c>
      <c r="E51" s="14" t="s">
        <v>222</v>
      </c>
      <c r="F51" s="13" t="s">
        <v>33</v>
      </c>
      <c r="G51" s="13" t="s">
        <v>34</v>
      </c>
      <c r="H51" s="14" t="s">
        <v>223</v>
      </c>
      <c r="I51" s="13" t="s">
        <v>60</v>
      </c>
      <c r="J51" s="13" t="s">
        <v>61</v>
      </c>
      <c r="K51" s="13" t="s">
        <v>62</v>
      </c>
      <c r="L51" s="13" t="s">
        <v>57</v>
      </c>
      <c r="M51" s="27" t="s">
        <v>204</v>
      </c>
      <c r="N51" s="16" t="s">
        <v>204</v>
      </c>
      <c r="O51" s="14">
        <v>14</v>
      </c>
      <c r="P51" s="14"/>
      <c r="Q51" s="14">
        <v>14</v>
      </c>
      <c r="R51" s="13" t="s">
        <v>224</v>
      </c>
      <c r="S51" s="14" t="s">
        <v>223</v>
      </c>
      <c r="T51" s="13" t="s">
        <v>42</v>
      </c>
      <c r="U51" s="13">
        <v>50</v>
      </c>
      <c r="V51" s="13">
        <v>221</v>
      </c>
      <c r="W51" s="29"/>
    </row>
    <row r="52" ht="40" customHeight="1" spans="1:23">
      <c r="A52" s="13">
        <v>48</v>
      </c>
      <c r="B52" s="14" t="s">
        <v>204</v>
      </c>
      <c r="C52" s="14" t="s">
        <v>225</v>
      </c>
      <c r="D52" s="16" t="s">
        <v>57</v>
      </c>
      <c r="E52" s="14" t="s">
        <v>226</v>
      </c>
      <c r="F52" s="13" t="s">
        <v>33</v>
      </c>
      <c r="G52" s="13" t="s">
        <v>34</v>
      </c>
      <c r="H52" s="14" t="s">
        <v>227</v>
      </c>
      <c r="I52" s="13" t="s">
        <v>60</v>
      </c>
      <c r="J52" s="13" t="s">
        <v>61</v>
      </c>
      <c r="K52" s="13" t="s">
        <v>62</v>
      </c>
      <c r="L52" s="13" t="s">
        <v>57</v>
      </c>
      <c r="M52" s="27" t="s">
        <v>204</v>
      </c>
      <c r="N52" s="16" t="s">
        <v>204</v>
      </c>
      <c r="O52" s="14">
        <v>58.1</v>
      </c>
      <c r="P52" s="14"/>
      <c r="Q52" s="14">
        <v>58.1</v>
      </c>
      <c r="R52" s="13" t="s">
        <v>228</v>
      </c>
      <c r="S52" s="14" t="s">
        <v>227</v>
      </c>
      <c r="T52" s="13" t="s">
        <v>42</v>
      </c>
      <c r="U52" s="13">
        <v>88</v>
      </c>
      <c r="V52" s="13">
        <v>358</v>
      </c>
      <c r="W52" s="29"/>
    </row>
    <row r="53" ht="40" customHeight="1" spans="1:23">
      <c r="A53" s="13">
        <v>49</v>
      </c>
      <c r="B53" s="14" t="s">
        <v>204</v>
      </c>
      <c r="C53" s="14" t="s">
        <v>229</v>
      </c>
      <c r="D53" s="16" t="s">
        <v>57</v>
      </c>
      <c r="E53" s="14" t="s">
        <v>230</v>
      </c>
      <c r="F53" s="13" t="s">
        <v>33</v>
      </c>
      <c r="G53" s="13" t="s">
        <v>34</v>
      </c>
      <c r="H53" s="14" t="s">
        <v>231</v>
      </c>
      <c r="I53" s="13" t="s">
        <v>60</v>
      </c>
      <c r="J53" s="13" t="s">
        <v>61</v>
      </c>
      <c r="K53" s="13" t="s">
        <v>62</v>
      </c>
      <c r="L53" s="13" t="s">
        <v>57</v>
      </c>
      <c r="M53" s="27" t="s">
        <v>204</v>
      </c>
      <c r="N53" s="16" t="s">
        <v>204</v>
      </c>
      <c r="O53" s="14">
        <v>47.1</v>
      </c>
      <c r="P53" s="14">
        <v>47.1</v>
      </c>
      <c r="Q53" s="14"/>
      <c r="R53" s="13" t="s">
        <v>232</v>
      </c>
      <c r="S53" s="14" t="s">
        <v>231</v>
      </c>
      <c r="T53" s="13" t="s">
        <v>42</v>
      </c>
      <c r="U53" s="13">
        <v>358</v>
      </c>
      <c r="V53" s="13">
        <v>1588</v>
      </c>
      <c r="W53" s="29"/>
    </row>
    <row r="54" ht="40" customHeight="1" spans="1:23">
      <c r="A54" s="13">
        <v>50</v>
      </c>
      <c r="B54" s="14" t="s">
        <v>204</v>
      </c>
      <c r="C54" s="14" t="s">
        <v>229</v>
      </c>
      <c r="D54" s="16" t="s">
        <v>57</v>
      </c>
      <c r="E54" s="14" t="s">
        <v>233</v>
      </c>
      <c r="F54" s="13" t="s">
        <v>33</v>
      </c>
      <c r="G54" s="13" t="s">
        <v>34</v>
      </c>
      <c r="H54" s="14" t="s">
        <v>234</v>
      </c>
      <c r="I54" s="13" t="s">
        <v>60</v>
      </c>
      <c r="J54" s="13" t="s">
        <v>61</v>
      </c>
      <c r="K54" s="13" t="s">
        <v>67</v>
      </c>
      <c r="L54" s="13" t="s">
        <v>57</v>
      </c>
      <c r="M54" s="27" t="s">
        <v>204</v>
      </c>
      <c r="N54" s="16" t="s">
        <v>204</v>
      </c>
      <c r="O54" s="14">
        <v>42.4</v>
      </c>
      <c r="P54" s="14"/>
      <c r="Q54" s="14">
        <v>42.4</v>
      </c>
      <c r="R54" s="13" t="s">
        <v>235</v>
      </c>
      <c r="S54" s="14" t="s">
        <v>234</v>
      </c>
      <c r="T54" s="13" t="s">
        <v>42</v>
      </c>
      <c r="U54" s="13">
        <v>756</v>
      </c>
      <c r="V54" s="13">
        <v>3224</v>
      </c>
      <c r="W54" s="29"/>
    </row>
    <row r="55" ht="40" customHeight="1" spans="1:23">
      <c r="A55" s="13">
        <v>51</v>
      </c>
      <c r="B55" s="14" t="s">
        <v>204</v>
      </c>
      <c r="C55" s="14" t="s">
        <v>229</v>
      </c>
      <c r="D55" s="16" t="s">
        <v>57</v>
      </c>
      <c r="E55" s="14" t="s">
        <v>236</v>
      </c>
      <c r="F55" s="13" t="s">
        <v>33</v>
      </c>
      <c r="G55" s="13" t="s">
        <v>34</v>
      </c>
      <c r="H55" s="14" t="s">
        <v>237</v>
      </c>
      <c r="I55" s="13" t="s">
        <v>60</v>
      </c>
      <c r="J55" s="13" t="s">
        <v>61</v>
      </c>
      <c r="K55" s="13" t="s">
        <v>67</v>
      </c>
      <c r="L55" s="13" t="s">
        <v>57</v>
      </c>
      <c r="M55" s="27" t="s">
        <v>204</v>
      </c>
      <c r="N55" s="16" t="s">
        <v>204</v>
      </c>
      <c r="O55" s="14">
        <v>12</v>
      </c>
      <c r="P55" s="14"/>
      <c r="Q55" s="14">
        <v>12</v>
      </c>
      <c r="R55" s="13" t="s">
        <v>238</v>
      </c>
      <c r="S55" s="14" t="s">
        <v>237</v>
      </c>
      <c r="T55" s="13" t="s">
        <v>42</v>
      </c>
      <c r="U55" s="13">
        <v>36</v>
      </c>
      <c r="V55" s="13">
        <v>154</v>
      </c>
      <c r="W55" s="29"/>
    </row>
    <row r="56" ht="40" customHeight="1" spans="1:23">
      <c r="A56" s="13">
        <v>52</v>
      </c>
      <c r="B56" s="15" t="s">
        <v>239</v>
      </c>
      <c r="C56" s="13" t="s">
        <v>30</v>
      </c>
      <c r="D56" s="14" t="s">
        <v>43</v>
      </c>
      <c r="E56" s="13" t="s">
        <v>52</v>
      </c>
      <c r="F56" s="13" t="s">
        <v>33</v>
      </c>
      <c r="G56" s="13" t="s">
        <v>34</v>
      </c>
      <c r="H56" s="13" t="s">
        <v>240</v>
      </c>
      <c r="I56" s="13" t="s">
        <v>46</v>
      </c>
      <c r="J56" s="13" t="s">
        <v>47</v>
      </c>
      <c r="K56" s="13" t="s">
        <v>47</v>
      </c>
      <c r="L56" s="13" t="s">
        <v>43</v>
      </c>
      <c r="M56" s="27" t="s">
        <v>241</v>
      </c>
      <c r="N56" s="16" t="s">
        <v>241</v>
      </c>
      <c r="O56" s="13">
        <v>15</v>
      </c>
      <c r="P56" s="13"/>
      <c r="Q56" s="13">
        <v>15</v>
      </c>
      <c r="R56" s="13" t="s">
        <v>242</v>
      </c>
      <c r="S56" s="13" t="s">
        <v>240</v>
      </c>
      <c r="T56" s="13" t="s">
        <v>42</v>
      </c>
      <c r="U56" s="13">
        <v>34</v>
      </c>
      <c r="V56" s="13">
        <v>136</v>
      </c>
      <c r="W56" s="29"/>
    </row>
    <row r="57" ht="40" customHeight="1" spans="1:23">
      <c r="A57" s="13">
        <v>53</v>
      </c>
      <c r="B57" s="14" t="s">
        <v>239</v>
      </c>
      <c r="C57" s="14" t="s">
        <v>243</v>
      </c>
      <c r="D57" s="16" t="s">
        <v>57</v>
      </c>
      <c r="E57" s="13" t="s">
        <v>244</v>
      </c>
      <c r="F57" s="13" t="s">
        <v>33</v>
      </c>
      <c r="G57" s="13" t="s">
        <v>34</v>
      </c>
      <c r="H57" s="22" t="s">
        <v>245</v>
      </c>
      <c r="I57" s="13" t="s">
        <v>60</v>
      </c>
      <c r="J57" s="13" t="s">
        <v>61</v>
      </c>
      <c r="K57" s="13" t="s">
        <v>62</v>
      </c>
      <c r="L57" s="13" t="s">
        <v>57</v>
      </c>
      <c r="M57" s="27" t="s">
        <v>239</v>
      </c>
      <c r="N57" s="16" t="s">
        <v>239</v>
      </c>
      <c r="O57" s="14">
        <v>18</v>
      </c>
      <c r="P57" s="14"/>
      <c r="Q57" s="14">
        <v>18</v>
      </c>
      <c r="R57" s="13" t="s">
        <v>246</v>
      </c>
      <c r="S57" s="22" t="s">
        <v>245</v>
      </c>
      <c r="T57" s="13" t="s">
        <v>42</v>
      </c>
      <c r="U57" s="13">
        <v>48</v>
      </c>
      <c r="V57" s="13">
        <v>204</v>
      </c>
      <c r="W57" s="29"/>
    </row>
    <row r="58" ht="40" customHeight="1" spans="1:23">
      <c r="A58" s="13">
        <v>54</v>
      </c>
      <c r="B58" s="23" t="s">
        <v>239</v>
      </c>
      <c r="C58" s="23" t="s">
        <v>243</v>
      </c>
      <c r="D58" s="16" t="s">
        <v>57</v>
      </c>
      <c r="E58" s="23" t="s">
        <v>247</v>
      </c>
      <c r="F58" s="13" t="s">
        <v>33</v>
      </c>
      <c r="G58" s="13" t="s">
        <v>34</v>
      </c>
      <c r="H58" s="23" t="s">
        <v>248</v>
      </c>
      <c r="I58" s="13" t="s">
        <v>60</v>
      </c>
      <c r="J58" s="13" t="s">
        <v>61</v>
      </c>
      <c r="K58" s="13" t="s">
        <v>62</v>
      </c>
      <c r="L58" s="13" t="s">
        <v>57</v>
      </c>
      <c r="M58" s="27" t="s">
        <v>239</v>
      </c>
      <c r="N58" s="16" t="s">
        <v>239</v>
      </c>
      <c r="O58" s="23">
        <v>25</v>
      </c>
      <c r="P58" s="23"/>
      <c r="Q58" s="23">
        <v>25</v>
      </c>
      <c r="R58" s="13" t="s">
        <v>249</v>
      </c>
      <c r="S58" s="23" t="s">
        <v>248</v>
      </c>
      <c r="T58" s="13" t="s">
        <v>42</v>
      </c>
      <c r="U58" s="13">
        <v>55</v>
      </c>
      <c r="V58" s="13">
        <v>212</v>
      </c>
      <c r="W58" s="29"/>
    </row>
    <row r="59" ht="40" customHeight="1" spans="1:23">
      <c r="A59" s="13">
        <v>55</v>
      </c>
      <c r="B59" s="13" t="s">
        <v>239</v>
      </c>
      <c r="C59" s="13" t="s">
        <v>250</v>
      </c>
      <c r="D59" s="16" t="s">
        <v>57</v>
      </c>
      <c r="E59" s="23" t="s">
        <v>251</v>
      </c>
      <c r="F59" s="13" t="s">
        <v>33</v>
      </c>
      <c r="G59" s="13" t="s">
        <v>34</v>
      </c>
      <c r="H59" s="23" t="s">
        <v>252</v>
      </c>
      <c r="I59" s="13" t="s">
        <v>60</v>
      </c>
      <c r="J59" s="13" t="s">
        <v>61</v>
      </c>
      <c r="K59" s="13" t="s">
        <v>62</v>
      </c>
      <c r="L59" s="13" t="s">
        <v>57</v>
      </c>
      <c r="M59" s="27" t="s">
        <v>239</v>
      </c>
      <c r="N59" s="16" t="s">
        <v>239</v>
      </c>
      <c r="O59" s="20">
        <v>28.8</v>
      </c>
      <c r="P59" s="20"/>
      <c r="Q59" s="20">
        <v>28.8</v>
      </c>
      <c r="R59" s="13" t="s">
        <v>253</v>
      </c>
      <c r="S59" s="23" t="s">
        <v>252</v>
      </c>
      <c r="T59" s="13" t="s">
        <v>42</v>
      </c>
      <c r="U59" s="13">
        <v>65</v>
      </c>
      <c r="V59" s="13">
        <v>264</v>
      </c>
      <c r="W59" s="29"/>
    </row>
    <row r="60" ht="40" customHeight="1" spans="1:23">
      <c r="A60" s="13">
        <v>56</v>
      </c>
      <c r="B60" s="15" t="s">
        <v>254</v>
      </c>
      <c r="C60" s="13" t="s">
        <v>30</v>
      </c>
      <c r="D60" s="14" t="s">
        <v>43</v>
      </c>
      <c r="E60" s="13" t="s">
        <v>52</v>
      </c>
      <c r="F60" s="13" t="s">
        <v>33</v>
      </c>
      <c r="G60" s="13" t="s">
        <v>34</v>
      </c>
      <c r="H60" s="13" t="s">
        <v>255</v>
      </c>
      <c r="I60" s="13" t="s">
        <v>46</v>
      </c>
      <c r="J60" s="13" t="s">
        <v>47</v>
      </c>
      <c r="K60" s="13" t="s">
        <v>47</v>
      </c>
      <c r="L60" s="13" t="s">
        <v>43</v>
      </c>
      <c r="M60" s="27" t="s">
        <v>256</v>
      </c>
      <c r="N60" s="16" t="s">
        <v>256</v>
      </c>
      <c r="O60" s="13">
        <v>12</v>
      </c>
      <c r="P60" s="13"/>
      <c r="Q60" s="13">
        <v>12</v>
      </c>
      <c r="R60" s="13" t="s">
        <v>257</v>
      </c>
      <c r="S60" s="13" t="s">
        <v>255</v>
      </c>
      <c r="T60" s="13" t="s">
        <v>42</v>
      </c>
      <c r="U60" s="13">
        <v>30</v>
      </c>
      <c r="V60" s="13">
        <v>121</v>
      </c>
      <c r="W60" s="29"/>
    </row>
    <row r="61" ht="40" customHeight="1" spans="1:23">
      <c r="A61" s="13">
        <v>57</v>
      </c>
      <c r="B61" s="14" t="s">
        <v>254</v>
      </c>
      <c r="C61" s="14" t="s">
        <v>258</v>
      </c>
      <c r="D61" s="16" t="s">
        <v>57</v>
      </c>
      <c r="E61" s="14" t="s">
        <v>259</v>
      </c>
      <c r="F61" s="13" t="s">
        <v>33</v>
      </c>
      <c r="G61" s="13" t="s">
        <v>34</v>
      </c>
      <c r="H61" s="14" t="s">
        <v>260</v>
      </c>
      <c r="I61" s="13" t="s">
        <v>60</v>
      </c>
      <c r="J61" s="13" t="s">
        <v>61</v>
      </c>
      <c r="K61" s="13" t="s">
        <v>62</v>
      </c>
      <c r="L61" s="13" t="s">
        <v>57</v>
      </c>
      <c r="M61" s="27" t="s">
        <v>254</v>
      </c>
      <c r="N61" s="16" t="s">
        <v>254</v>
      </c>
      <c r="O61" s="15">
        <v>59.8</v>
      </c>
      <c r="P61" s="15">
        <v>59.8</v>
      </c>
      <c r="Q61" s="15"/>
      <c r="R61" s="13" t="s">
        <v>261</v>
      </c>
      <c r="S61" s="14" t="s">
        <v>260</v>
      </c>
      <c r="T61" s="13" t="s">
        <v>42</v>
      </c>
      <c r="U61" s="13">
        <v>84</v>
      </c>
      <c r="V61" s="13">
        <v>336</v>
      </c>
      <c r="W61" s="29"/>
    </row>
    <row r="62" ht="40" customHeight="1" spans="1:23">
      <c r="A62" s="13">
        <v>58</v>
      </c>
      <c r="B62" s="14" t="s">
        <v>254</v>
      </c>
      <c r="C62" s="14" t="s">
        <v>262</v>
      </c>
      <c r="D62" s="16" t="s">
        <v>57</v>
      </c>
      <c r="E62" s="14" t="s">
        <v>263</v>
      </c>
      <c r="F62" s="13" t="s">
        <v>33</v>
      </c>
      <c r="G62" s="13" t="s">
        <v>34</v>
      </c>
      <c r="H62" s="14" t="s">
        <v>264</v>
      </c>
      <c r="I62" s="13" t="s">
        <v>60</v>
      </c>
      <c r="J62" s="13" t="s">
        <v>61</v>
      </c>
      <c r="K62" s="13" t="s">
        <v>62</v>
      </c>
      <c r="L62" s="13" t="s">
        <v>57</v>
      </c>
      <c r="M62" s="27" t="s">
        <v>254</v>
      </c>
      <c r="N62" s="16" t="s">
        <v>254</v>
      </c>
      <c r="O62" s="15">
        <v>25.2</v>
      </c>
      <c r="P62" s="15"/>
      <c r="Q62" s="15">
        <v>25.2</v>
      </c>
      <c r="R62" s="13" t="s">
        <v>265</v>
      </c>
      <c r="S62" s="14" t="s">
        <v>264</v>
      </c>
      <c r="T62" s="13" t="s">
        <v>42</v>
      </c>
      <c r="U62" s="13">
        <v>163</v>
      </c>
      <c r="V62" s="13">
        <v>674</v>
      </c>
      <c r="W62" s="29"/>
    </row>
    <row r="63" ht="40" customHeight="1" spans="1:23">
      <c r="A63" s="13">
        <v>59</v>
      </c>
      <c r="B63" s="24" t="s">
        <v>254</v>
      </c>
      <c r="C63" s="23" t="s">
        <v>266</v>
      </c>
      <c r="D63" s="16" t="s">
        <v>57</v>
      </c>
      <c r="E63" s="14" t="s">
        <v>267</v>
      </c>
      <c r="F63" s="13" t="s">
        <v>33</v>
      </c>
      <c r="G63" s="13" t="s">
        <v>152</v>
      </c>
      <c r="H63" s="14" t="s">
        <v>268</v>
      </c>
      <c r="I63" s="13" t="s">
        <v>60</v>
      </c>
      <c r="J63" s="13" t="s">
        <v>61</v>
      </c>
      <c r="K63" s="13" t="s">
        <v>62</v>
      </c>
      <c r="L63" s="13" t="s">
        <v>57</v>
      </c>
      <c r="M63" s="14" t="s">
        <v>254</v>
      </c>
      <c r="N63" s="14" t="s">
        <v>254</v>
      </c>
      <c r="O63" s="28">
        <v>194.2</v>
      </c>
      <c r="P63" s="28"/>
      <c r="Q63" s="28">
        <v>194.2</v>
      </c>
      <c r="R63" s="13" t="s">
        <v>269</v>
      </c>
      <c r="S63" s="14" t="s">
        <v>268</v>
      </c>
      <c r="T63" s="13" t="s">
        <v>42</v>
      </c>
      <c r="U63" s="13">
        <v>301</v>
      </c>
      <c r="V63" s="13">
        <v>1256</v>
      </c>
      <c r="W63" s="29"/>
    </row>
    <row r="64" ht="40" customHeight="1" spans="1:23">
      <c r="A64" s="13">
        <v>60</v>
      </c>
      <c r="B64" s="14" t="s">
        <v>254</v>
      </c>
      <c r="C64" s="14" t="s">
        <v>270</v>
      </c>
      <c r="D64" s="16" t="s">
        <v>57</v>
      </c>
      <c r="E64" s="14" t="s">
        <v>271</v>
      </c>
      <c r="F64" s="13" t="s">
        <v>33</v>
      </c>
      <c r="G64" s="13" t="s">
        <v>34</v>
      </c>
      <c r="H64" s="14" t="s">
        <v>272</v>
      </c>
      <c r="I64" s="13" t="s">
        <v>60</v>
      </c>
      <c r="J64" s="13" t="s">
        <v>61</v>
      </c>
      <c r="K64" s="13" t="s">
        <v>67</v>
      </c>
      <c r="L64" s="13" t="s">
        <v>57</v>
      </c>
      <c r="M64" s="27" t="s">
        <v>254</v>
      </c>
      <c r="N64" s="16" t="s">
        <v>254</v>
      </c>
      <c r="O64" s="15">
        <v>58</v>
      </c>
      <c r="P64" s="15">
        <v>58</v>
      </c>
      <c r="Q64" s="15"/>
      <c r="R64" s="13" t="s">
        <v>273</v>
      </c>
      <c r="S64" s="14" t="s">
        <v>272</v>
      </c>
      <c r="T64" s="13" t="s">
        <v>42</v>
      </c>
      <c r="U64" s="13">
        <v>104</v>
      </c>
      <c r="V64" s="13">
        <v>424</v>
      </c>
      <c r="W64" s="29"/>
    </row>
    <row r="65" ht="40" customHeight="1" spans="1:23">
      <c r="A65" s="13">
        <v>61</v>
      </c>
      <c r="B65" s="13" t="s">
        <v>274</v>
      </c>
      <c r="C65" s="13" t="s">
        <v>275</v>
      </c>
      <c r="D65" s="16" t="s">
        <v>57</v>
      </c>
      <c r="E65" s="13" t="s">
        <v>276</v>
      </c>
      <c r="F65" s="13" t="s">
        <v>33</v>
      </c>
      <c r="G65" s="13" t="s">
        <v>34</v>
      </c>
      <c r="H65" s="13" t="s">
        <v>277</v>
      </c>
      <c r="I65" s="13" t="s">
        <v>60</v>
      </c>
      <c r="J65" s="13" t="s">
        <v>61</v>
      </c>
      <c r="K65" s="13" t="s">
        <v>67</v>
      </c>
      <c r="L65" s="13" t="s">
        <v>57</v>
      </c>
      <c r="M65" s="27" t="s">
        <v>274</v>
      </c>
      <c r="N65" s="16" t="s">
        <v>274</v>
      </c>
      <c r="O65" s="20">
        <v>7</v>
      </c>
      <c r="P65" s="20"/>
      <c r="Q65" s="20">
        <v>7</v>
      </c>
      <c r="R65" s="13" t="s">
        <v>278</v>
      </c>
      <c r="S65" s="13" t="s">
        <v>277</v>
      </c>
      <c r="T65" s="13" t="s">
        <v>42</v>
      </c>
      <c r="U65" s="13">
        <v>80</v>
      </c>
      <c r="V65" s="13">
        <v>324</v>
      </c>
      <c r="W65" s="29"/>
    </row>
    <row r="66" ht="40" customHeight="1" spans="1:23">
      <c r="A66" s="13">
        <v>62</v>
      </c>
      <c r="B66" s="14" t="s">
        <v>274</v>
      </c>
      <c r="C66" s="14" t="s">
        <v>279</v>
      </c>
      <c r="D66" s="16" t="s">
        <v>57</v>
      </c>
      <c r="E66" s="14" t="s">
        <v>280</v>
      </c>
      <c r="F66" s="13" t="s">
        <v>33</v>
      </c>
      <c r="G66" s="13" t="s">
        <v>34</v>
      </c>
      <c r="H66" s="18" t="s">
        <v>281</v>
      </c>
      <c r="I66" s="13" t="s">
        <v>60</v>
      </c>
      <c r="J66" s="13" t="s">
        <v>61</v>
      </c>
      <c r="K66" s="13" t="s">
        <v>62</v>
      </c>
      <c r="L66" s="13" t="s">
        <v>57</v>
      </c>
      <c r="M66" s="27" t="s">
        <v>274</v>
      </c>
      <c r="N66" s="16" t="s">
        <v>274</v>
      </c>
      <c r="O66" s="14">
        <v>38.4</v>
      </c>
      <c r="P66" s="14"/>
      <c r="Q66" s="14">
        <v>38.4</v>
      </c>
      <c r="R66" s="13" t="s">
        <v>282</v>
      </c>
      <c r="S66" s="18" t="s">
        <v>281</v>
      </c>
      <c r="T66" s="13" t="s">
        <v>42</v>
      </c>
      <c r="U66" s="13">
        <v>68</v>
      </c>
      <c r="V66" s="13">
        <v>286</v>
      </c>
      <c r="W66" s="29"/>
    </row>
    <row r="67" ht="40" customHeight="1" spans="1:23">
      <c r="A67" s="13">
        <v>63</v>
      </c>
      <c r="B67" s="14" t="s">
        <v>274</v>
      </c>
      <c r="C67" s="14" t="s">
        <v>283</v>
      </c>
      <c r="D67" s="16" t="s">
        <v>57</v>
      </c>
      <c r="E67" s="14" t="s">
        <v>284</v>
      </c>
      <c r="F67" s="13" t="s">
        <v>33</v>
      </c>
      <c r="G67" s="13" t="s">
        <v>34</v>
      </c>
      <c r="H67" s="14" t="s">
        <v>285</v>
      </c>
      <c r="I67" s="13" t="s">
        <v>60</v>
      </c>
      <c r="J67" s="13" t="s">
        <v>61</v>
      </c>
      <c r="K67" s="13" t="s">
        <v>62</v>
      </c>
      <c r="L67" s="13" t="s">
        <v>57</v>
      </c>
      <c r="M67" s="27" t="s">
        <v>274</v>
      </c>
      <c r="N67" s="16" t="s">
        <v>274</v>
      </c>
      <c r="O67" s="14">
        <v>9.8</v>
      </c>
      <c r="P67" s="14"/>
      <c r="Q67" s="14">
        <v>9.8</v>
      </c>
      <c r="R67" s="13" t="s">
        <v>286</v>
      </c>
      <c r="S67" s="14" t="s">
        <v>285</v>
      </c>
      <c r="T67" s="13" t="s">
        <v>42</v>
      </c>
      <c r="U67" s="13">
        <v>85</v>
      </c>
      <c r="V67" s="13">
        <v>351</v>
      </c>
      <c r="W67" s="29"/>
    </row>
    <row r="68" ht="40" customHeight="1" spans="1:23">
      <c r="A68" s="13">
        <v>64</v>
      </c>
      <c r="B68" s="14" t="s">
        <v>274</v>
      </c>
      <c r="C68" s="14" t="s">
        <v>287</v>
      </c>
      <c r="D68" s="16" t="s">
        <v>57</v>
      </c>
      <c r="E68" s="14" t="s">
        <v>288</v>
      </c>
      <c r="F68" s="13" t="s">
        <v>33</v>
      </c>
      <c r="G68" s="13" t="s">
        <v>34</v>
      </c>
      <c r="H68" s="18" t="s">
        <v>289</v>
      </c>
      <c r="I68" s="13" t="s">
        <v>60</v>
      </c>
      <c r="J68" s="13" t="s">
        <v>61</v>
      </c>
      <c r="K68" s="13" t="s">
        <v>67</v>
      </c>
      <c r="L68" s="13" t="s">
        <v>57</v>
      </c>
      <c r="M68" s="27" t="s">
        <v>274</v>
      </c>
      <c r="N68" s="16" t="s">
        <v>274</v>
      </c>
      <c r="O68" s="14">
        <v>44.1</v>
      </c>
      <c r="P68" s="14"/>
      <c r="Q68" s="14">
        <v>44.1</v>
      </c>
      <c r="R68" s="13" t="s">
        <v>290</v>
      </c>
      <c r="S68" s="18" t="s">
        <v>289</v>
      </c>
      <c r="T68" s="13" t="s">
        <v>42</v>
      </c>
      <c r="U68" s="13">
        <v>98</v>
      </c>
      <c r="V68" s="13">
        <v>396</v>
      </c>
      <c r="W68" s="29"/>
    </row>
    <row r="69" ht="40" customHeight="1" spans="1:23">
      <c r="A69" s="13">
        <v>65</v>
      </c>
      <c r="B69" s="14" t="s">
        <v>274</v>
      </c>
      <c r="C69" s="14" t="s">
        <v>291</v>
      </c>
      <c r="D69" s="16" t="s">
        <v>57</v>
      </c>
      <c r="E69" s="14" t="s">
        <v>292</v>
      </c>
      <c r="F69" s="13" t="s">
        <v>33</v>
      </c>
      <c r="G69" s="13" t="s">
        <v>34</v>
      </c>
      <c r="H69" s="14" t="s">
        <v>293</v>
      </c>
      <c r="I69" s="13" t="s">
        <v>60</v>
      </c>
      <c r="J69" s="13" t="s">
        <v>61</v>
      </c>
      <c r="K69" s="13" t="s">
        <v>62</v>
      </c>
      <c r="L69" s="13" t="s">
        <v>57</v>
      </c>
      <c r="M69" s="27" t="s">
        <v>274</v>
      </c>
      <c r="N69" s="16" t="s">
        <v>274</v>
      </c>
      <c r="O69" s="14">
        <v>13</v>
      </c>
      <c r="P69" s="14">
        <v>13</v>
      </c>
      <c r="Q69" s="14"/>
      <c r="R69" s="13" t="s">
        <v>294</v>
      </c>
      <c r="S69" s="14" t="s">
        <v>293</v>
      </c>
      <c r="T69" s="13" t="s">
        <v>42</v>
      </c>
      <c r="U69" s="13">
        <v>78</v>
      </c>
      <c r="V69" s="13">
        <v>301</v>
      </c>
      <c r="W69" s="29"/>
    </row>
    <row r="70" ht="40" customHeight="1" spans="1:23">
      <c r="A70" s="13">
        <v>66</v>
      </c>
      <c r="B70" s="14" t="s">
        <v>274</v>
      </c>
      <c r="C70" s="14" t="s">
        <v>291</v>
      </c>
      <c r="D70" s="16" t="s">
        <v>57</v>
      </c>
      <c r="E70" s="14" t="s">
        <v>295</v>
      </c>
      <c r="F70" s="13" t="s">
        <v>33</v>
      </c>
      <c r="G70" s="13" t="s">
        <v>34</v>
      </c>
      <c r="H70" s="14" t="s">
        <v>296</v>
      </c>
      <c r="I70" s="13" t="s">
        <v>60</v>
      </c>
      <c r="J70" s="13" t="s">
        <v>61</v>
      </c>
      <c r="K70" s="13" t="s">
        <v>62</v>
      </c>
      <c r="L70" s="13" t="s">
        <v>57</v>
      </c>
      <c r="M70" s="27" t="s">
        <v>274</v>
      </c>
      <c r="N70" s="16" t="s">
        <v>274</v>
      </c>
      <c r="O70" s="14">
        <v>17.3</v>
      </c>
      <c r="P70" s="14"/>
      <c r="Q70" s="14">
        <v>17.3</v>
      </c>
      <c r="R70" s="13" t="s">
        <v>297</v>
      </c>
      <c r="S70" s="14" t="s">
        <v>296</v>
      </c>
      <c r="T70" s="13" t="s">
        <v>42</v>
      </c>
      <c r="U70" s="13">
        <v>65</v>
      </c>
      <c r="V70" s="13">
        <v>262</v>
      </c>
      <c r="W70" s="29"/>
    </row>
    <row r="71" ht="40" customHeight="1" spans="1:23">
      <c r="A71" s="13">
        <v>67</v>
      </c>
      <c r="B71" s="14" t="s">
        <v>274</v>
      </c>
      <c r="C71" s="14" t="s">
        <v>298</v>
      </c>
      <c r="D71" s="16" t="s">
        <v>57</v>
      </c>
      <c r="E71" s="14" t="s">
        <v>299</v>
      </c>
      <c r="F71" s="13" t="s">
        <v>33</v>
      </c>
      <c r="G71" s="13" t="s">
        <v>34</v>
      </c>
      <c r="H71" s="14" t="s">
        <v>300</v>
      </c>
      <c r="I71" s="13" t="s">
        <v>60</v>
      </c>
      <c r="J71" s="13" t="s">
        <v>61</v>
      </c>
      <c r="K71" s="13" t="s">
        <v>67</v>
      </c>
      <c r="L71" s="13" t="s">
        <v>57</v>
      </c>
      <c r="M71" s="27" t="s">
        <v>274</v>
      </c>
      <c r="N71" s="16" t="s">
        <v>274</v>
      </c>
      <c r="O71" s="14">
        <v>8</v>
      </c>
      <c r="P71" s="14"/>
      <c r="Q71" s="14">
        <v>8</v>
      </c>
      <c r="R71" s="13" t="s">
        <v>301</v>
      </c>
      <c r="S71" s="14" t="s">
        <v>300</v>
      </c>
      <c r="T71" s="13" t="s">
        <v>42</v>
      </c>
      <c r="U71" s="13">
        <v>34</v>
      </c>
      <c r="V71" s="13">
        <v>135</v>
      </c>
      <c r="W71" s="29"/>
    </row>
    <row r="72" ht="40" customHeight="1" spans="1:23">
      <c r="A72" s="13">
        <v>68</v>
      </c>
      <c r="B72" s="14" t="s">
        <v>302</v>
      </c>
      <c r="C72" s="14" t="s">
        <v>303</v>
      </c>
      <c r="D72" s="16" t="s">
        <v>57</v>
      </c>
      <c r="E72" s="14" t="s">
        <v>304</v>
      </c>
      <c r="F72" s="13" t="s">
        <v>33</v>
      </c>
      <c r="G72" s="13" t="s">
        <v>34</v>
      </c>
      <c r="H72" s="14" t="s">
        <v>305</v>
      </c>
      <c r="I72" s="13" t="s">
        <v>60</v>
      </c>
      <c r="J72" s="13" t="s">
        <v>61</v>
      </c>
      <c r="K72" s="13" t="s">
        <v>67</v>
      </c>
      <c r="L72" s="13" t="s">
        <v>57</v>
      </c>
      <c r="M72" s="27" t="s">
        <v>302</v>
      </c>
      <c r="N72" s="16" t="s">
        <v>302</v>
      </c>
      <c r="O72" s="14">
        <v>5</v>
      </c>
      <c r="P72" s="14">
        <v>5</v>
      </c>
      <c r="Q72" s="14"/>
      <c r="R72" s="13" t="s">
        <v>306</v>
      </c>
      <c r="S72" s="14" t="s">
        <v>305</v>
      </c>
      <c r="T72" s="13" t="s">
        <v>42</v>
      </c>
      <c r="U72" s="13">
        <v>31</v>
      </c>
      <c r="V72" s="13">
        <v>124</v>
      </c>
      <c r="W72" s="29"/>
    </row>
    <row r="73" ht="40" customHeight="1" spans="1:23">
      <c r="A73" s="13">
        <v>69</v>
      </c>
      <c r="B73" s="20" t="s">
        <v>302</v>
      </c>
      <c r="C73" s="20" t="s">
        <v>307</v>
      </c>
      <c r="D73" s="16" t="s">
        <v>57</v>
      </c>
      <c r="E73" s="30" t="s">
        <v>308</v>
      </c>
      <c r="F73" s="13" t="s">
        <v>33</v>
      </c>
      <c r="G73" s="13" t="s">
        <v>34</v>
      </c>
      <c r="H73" s="31" t="s">
        <v>309</v>
      </c>
      <c r="I73" s="13" t="s">
        <v>60</v>
      </c>
      <c r="J73" s="13" t="s">
        <v>61</v>
      </c>
      <c r="K73" s="13" t="s">
        <v>67</v>
      </c>
      <c r="L73" s="13" t="s">
        <v>57</v>
      </c>
      <c r="M73" s="27" t="s">
        <v>302</v>
      </c>
      <c r="N73" s="16" t="s">
        <v>302</v>
      </c>
      <c r="O73" s="30">
        <v>14.4</v>
      </c>
      <c r="P73" s="30"/>
      <c r="Q73" s="30">
        <v>14.4</v>
      </c>
      <c r="R73" s="13" t="s">
        <v>310</v>
      </c>
      <c r="S73" s="31" t="s">
        <v>309</v>
      </c>
      <c r="T73" s="13" t="s">
        <v>42</v>
      </c>
      <c r="U73" s="13">
        <v>30</v>
      </c>
      <c r="V73" s="13">
        <v>124</v>
      </c>
      <c r="W73" s="29"/>
    </row>
    <row r="74" ht="40" customHeight="1" spans="1:23">
      <c r="A74" s="13">
        <v>70</v>
      </c>
      <c r="B74" s="13" t="s">
        <v>302</v>
      </c>
      <c r="C74" s="13" t="s">
        <v>307</v>
      </c>
      <c r="D74" s="16" t="s">
        <v>57</v>
      </c>
      <c r="E74" s="20" t="s">
        <v>311</v>
      </c>
      <c r="F74" s="13" t="s">
        <v>33</v>
      </c>
      <c r="G74" s="13" t="s">
        <v>34</v>
      </c>
      <c r="H74" s="20" t="s">
        <v>312</v>
      </c>
      <c r="I74" s="13" t="s">
        <v>60</v>
      </c>
      <c r="J74" s="13" t="s">
        <v>61</v>
      </c>
      <c r="K74" s="13" t="s">
        <v>67</v>
      </c>
      <c r="L74" s="13" t="s">
        <v>57</v>
      </c>
      <c r="M74" s="27" t="s">
        <v>302</v>
      </c>
      <c r="N74" s="16" t="s">
        <v>302</v>
      </c>
      <c r="O74" s="20">
        <v>10.5</v>
      </c>
      <c r="P74" s="20"/>
      <c r="Q74" s="20">
        <v>10.5</v>
      </c>
      <c r="R74" s="13" t="s">
        <v>313</v>
      </c>
      <c r="S74" s="20" t="s">
        <v>312</v>
      </c>
      <c r="T74" s="13" t="s">
        <v>42</v>
      </c>
      <c r="U74" s="13">
        <v>45</v>
      </c>
      <c r="V74" s="13">
        <v>220</v>
      </c>
      <c r="W74" s="29"/>
    </row>
    <row r="75" ht="40" customHeight="1" spans="1:23">
      <c r="A75" s="13">
        <v>71</v>
      </c>
      <c r="B75" s="13" t="s">
        <v>302</v>
      </c>
      <c r="C75" s="13" t="s">
        <v>314</v>
      </c>
      <c r="D75" s="16" t="s">
        <v>57</v>
      </c>
      <c r="E75" s="13" t="s">
        <v>315</v>
      </c>
      <c r="F75" s="13" t="s">
        <v>33</v>
      </c>
      <c r="G75" s="13" t="s">
        <v>34</v>
      </c>
      <c r="H75" s="32" t="s">
        <v>316</v>
      </c>
      <c r="I75" s="13" t="s">
        <v>60</v>
      </c>
      <c r="J75" s="13" t="s">
        <v>61</v>
      </c>
      <c r="K75" s="13" t="s">
        <v>67</v>
      </c>
      <c r="L75" s="13" t="s">
        <v>57</v>
      </c>
      <c r="M75" s="27" t="s">
        <v>302</v>
      </c>
      <c r="N75" s="16" t="s">
        <v>302</v>
      </c>
      <c r="O75" s="20">
        <v>21.1</v>
      </c>
      <c r="P75" s="20">
        <v>21.1</v>
      </c>
      <c r="Q75" s="20"/>
      <c r="R75" s="13" t="s">
        <v>317</v>
      </c>
      <c r="S75" s="32" t="s">
        <v>316</v>
      </c>
      <c r="T75" s="13" t="s">
        <v>42</v>
      </c>
      <c r="U75" s="13">
        <v>57</v>
      </c>
      <c r="V75" s="13">
        <v>241</v>
      </c>
      <c r="W75" s="29"/>
    </row>
    <row r="76" ht="40" customHeight="1" spans="1:23">
      <c r="A76" s="13">
        <v>72</v>
      </c>
      <c r="B76" s="14" t="s">
        <v>318</v>
      </c>
      <c r="C76" s="14" t="s">
        <v>319</v>
      </c>
      <c r="D76" s="16" t="s">
        <v>57</v>
      </c>
      <c r="E76" s="13" t="s">
        <v>320</v>
      </c>
      <c r="F76" s="13" t="s">
        <v>33</v>
      </c>
      <c r="G76" s="13" t="s">
        <v>34</v>
      </c>
      <c r="H76" s="13" t="s">
        <v>321</v>
      </c>
      <c r="I76" s="13" t="s">
        <v>60</v>
      </c>
      <c r="J76" s="13" t="s">
        <v>61</v>
      </c>
      <c r="K76" s="13" t="s">
        <v>67</v>
      </c>
      <c r="L76" s="13" t="s">
        <v>57</v>
      </c>
      <c r="M76" s="27" t="s">
        <v>318</v>
      </c>
      <c r="N76" s="16" t="s">
        <v>318</v>
      </c>
      <c r="O76" s="13">
        <v>59.5</v>
      </c>
      <c r="P76" s="13"/>
      <c r="Q76" s="13">
        <v>59.5</v>
      </c>
      <c r="R76" s="13" t="s">
        <v>322</v>
      </c>
      <c r="S76" s="13" t="s">
        <v>321</v>
      </c>
      <c r="T76" s="13" t="s">
        <v>42</v>
      </c>
      <c r="U76" s="13">
        <v>78</v>
      </c>
      <c r="V76" s="13">
        <v>316</v>
      </c>
      <c r="W76" s="29"/>
    </row>
    <row r="77" ht="40" customHeight="1" spans="1:23">
      <c r="A77" s="13">
        <v>73</v>
      </c>
      <c r="B77" s="15" t="s">
        <v>318</v>
      </c>
      <c r="C77" s="13" t="s">
        <v>30</v>
      </c>
      <c r="D77" s="14" t="s">
        <v>43</v>
      </c>
      <c r="E77" s="13" t="s">
        <v>52</v>
      </c>
      <c r="F77" s="13" t="s">
        <v>33</v>
      </c>
      <c r="G77" s="13" t="s">
        <v>34</v>
      </c>
      <c r="H77" s="13" t="s">
        <v>323</v>
      </c>
      <c r="I77" s="13" t="s">
        <v>46</v>
      </c>
      <c r="J77" s="13" t="s">
        <v>47</v>
      </c>
      <c r="K77" s="13" t="s">
        <v>47</v>
      </c>
      <c r="L77" s="13" t="s">
        <v>43</v>
      </c>
      <c r="M77" s="27" t="s">
        <v>324</v>
      </c>
      <c r="N77" s="16" t="s">
        <v>324</v>
      </c>
      <c r="O77" s="13">
        <v>0.9</v>
      </c>
      <c r="P77" s="13"/>
      <c r="Q77" s="13">
        <v>0.9</v>
      </c>
      <c r="R77" s="13" t="s">
        <v>203</v>
      </c>
      <c r="S77" s="13" t="s">
        <v>323</v>
      </c>
      <c r="T77" s="13" t="s">
        <v>42</v>
      </c>
      <c r="U77" s="13">
        <v>8</v>
      </c>
      <c r="V77" s="13">
        <v>32</v>
      </c>
      <c r="W77" s="29"/>
    </row>
    <row r="78" ht="40" customHeight="1" spans="1:23">
      <c r="A78" s="13">
        <v>74</v>
      </c>
      <c r="B78" s="14" t="s">
        <v>318</v>
      </c>
      <c r="C78" s="14" t="s">
        <v>325</v>
      </c>
      <c r="D78" s="16" t="s">
        <v>57</v>
      </c>
      <c r="E78" s="13" t="s">
        <v>326</v>
      </c>
      <c r="F78" s="13" t="s">
        <v>33</v>
      </c>
      <c r="G78" s="13" t="s">
        <v>34</v>
      </c>
      <c r="H78" s="13" t="s">
        <v>327</v>
      </c>
      <c r="I78" s="13" t="s">
        <v>60</v>
      </c>
      <c r="J78" s="13" t="s">
        <v>61</v>
      </c>
      <c r="K78" s="13" t="s">
        <v>62</v>
      </c>
      <c r="L78" s="13" t="s">
        <v>57</v>
      </c>
      <c r="M78" s="27" t="s">
        <v>318</v>
      </c>
      <c r="N78" s="16" t="s">
        <v>318</v>
      </c>
      <c r="O78" s="13">
        <v>44.5</v>
      </c>
      <c r="P78" s="13"/>
      <c r="Q78" s="13">
        <v>44.5</v>
      </c>
      <c r="R78" s="13" t="s">
        <v>328</v>
      </c>
      <c r="S78" s="13" t="s">
        <v>327</v>
      </c>
      <c r="T78" s="13" t="s">
        <v>42</v>
      </c>
      <c r="U78" s="13">
        <v>100</v>
      </c>
      <c r="V78" s="13">
        <v>600</v>
      </c>
      <c r="W78" s="29"/>
    </row>
    <row r="79" ht="40" customHeight="1" spans="1:23">
      <c r="A79" s="13">
        <v>75</v>
      </c>
      <c r="B79" s="14" t="s">
        <v>318</v>
      </c>
      <c r="C79" s="13" t="s">
        <v>329</v>
      </c>
      <c r="D79" s="16" t="s">
        <v>57</v>
      </c>
      <c r="E79" s="14" t="s">
        <v>330</v>
      </c>
      <c r="F79" s="13" t="s">
        <v>33</v>
      </c>
      <c r="G79" s="13" t="s">
        <v>34</v>
      </c>
      <c r="H79" s="13" t="s">
        <v>331</v>
      </c>
      <c r="I79" s="13" t="s">
        <v>60</v>
      </c>
      <c r="J79" s="13" t="s">
        <v>61</v>
      </c>
      <c r="K79" s="13" t="s">
        <v>62</v>
      </c>
      <c r="L79" s="13" t="s">
        <v>57</v>
      </c>
      <c r="M79" s="27" t="s">
        <v>318</v>
      </c>
      <c r="N79" s="16" t="s">
        <v>318</v>
      </c>
      <c r="O79" s="13">
        <v>10.35</v>
      </c>
      <c r="P79" s="13"/>
      <c r="Q79" s="13">
        <v>10.35</v>
      </c>
      <c r="R79" s="13" t="s">
        <v>332</v>
      </c>
      <c r="S79" s="13" t="s">
        <v>331</v>
      </c>
      <c r="T79" s="13" t="s">
        <v>42</v>
      </c>
      <c r="U79" s="13">
        <v>55</v>
      </c>
      <c r="V79" s="13">
        <v>225</v>
      </c>
      <c r="W79" s="29"/>
    </row>
    <row r="80" ht="40" customHeight="1" spans="1:23">
      <c r="A80" s="13">
        <v>76</v>
      </c>
      <c r="B80" s="13" t="s">
        <v>318</v>
      </c>
      <c r="C80" s="14" t="s">
        <v>333</v>
      </c>
      <c r="D80" s="16" t="s">
        <v>57</v>
      </c>
      <c r="E80" s="13" t="s">
        <v>334</v>
      </c>
      <c r="F80" s="13" t="s">
        <v>33</v>
      </c>
      <c r="G80" s="13" t="s">
        <v>34</v>
      </c>
      <c r="H80" s="13" t="s">
        <v>335</v>
      </c>
      <c r="I80" s="13" t="s">
        <v>60</v>
      </c>
      <c r="J80" s="13" t="s">
        <v>61</v>
      </c>
      <c r="K80" s="13" t="s">
        <v>67</v>
      </c>
      <c r="L80" s="13" t="s">
        <v>57</v>
      </c>
      <c r="M80" s="27" t="s">
        <v>318</v>
      </c>
      <c r="N80" s="16" t="s">
        <v>318</v>
      </c>
      <c r="O80" s="20">
        <v>40</v>
      </c>
      <c r="P80" s="20">
        <v>40</v>
      </c>
      <c r="Q80" s="20"/>
      <c r="R80" s="13" t="s">
        <v>336</v>
      </c>
      <c r="S80" s="13" t="s">
        <v>335</v>
      </c>
      <c r="T80" s="13" t="s">
        <v>42</v>
      </c>
      <c r="U80" s="13">
        <v>60</v>
      </c>
      <c r="V80" s="13">
        <v>245</v>
      </c>
      <c r="W80" s="29"/>
    </row>
    <row r="81" ht="40" customHeight="1" spans="1:23">
      <c r="A81" s="13">
        <v>77</v>
      </c>
      <c r="B81" s="14" t="s">
        <v>318</v>
      </c>
      <c r="C81" s="14" t="s">
        <v>337</v>
      </c>
      <c r="D81" s="16" t="s">
        <v>57</v>
      </c>
      <c r="E81" s="13" t="s">
        <v>338</v>
      </c>
      <c r="F81" s="13" t="s">
        <v>33</v>
      </c>
      <c r="G81" s="13" t="s">
        <v>34</v>
      </c>
      <c r="H81" s="13" t="s">
        <v>339</v>
      </c>
      <c r="I81" s="13" t="s">
        <v>60</v>
      </c>
      <c r="J81" s="13" t="s">
        <v>61</v>
      </c>
      <c r="K81" s="13" t="s">
        <v>67</v>
      </c>
      <c r="L81" s="13" t="s">
        <v>57</v>
      </c>
      <c r="M81" s="27" t="s">
        <v>318</v>
      </c>
      <c r="N81" s="16" t="s">
        <v>318</v>
      </c>
      <c r="O81" s="13">
        <v>22.2</v>
      </c>
      <c r="P81" s="13">
        <v>22.2</v>
      </c>
      <c r="Q81" s="13"/>
      <c r="R81" s="13" t="s">
        <v>340</v>
      </c>
      <c r="S81" s="13" t="s">
        <v>339</v>
      </c>
      <c r="T81" s="13" t="s">
        <v>42</v>
      </c>
      <c r="U81" s="13">
        <v>61</v>
      </c>
      <c r="V81" s="13">
        <v>248</v>
      </c>
      <c r="W81" s="29"/>
    </row>
    <row r="82" ht="40" customHeight="1" spans="1:23">
      <c r="A82" s="13">
        <v>78</v>
      </c>
      <c r="B82" s="14" t="s">
        <v>318</v>
      </c>
      <c r="C82" s="14" t="s">
        <v>337</v>
      </c>
      <c r="D82" s="16" t="s">
        <v>57</v>
      </c>
      <c r="E82" s="13" t="s">
        <v>341</v>
      </c>
      <c r="F82" s="13" t="s">
        <v>33</v>
      </c>
      <c r="G82" s="13" t="s">
        <v>34</v>
      </c>
      <c r="H82" s="13" t="s">
        <v>342</v>
      </c>
      <c r="I82" s="13" t="s">
        <v>60</v>
      </c>
      <c r="J82" s="13" t="s">
        <v>61</v>
      </c>
      <c r="K82" s="13" t="s">
        <v>62</v>
      </c>
      <c r="L82" s="13" t="s">
        <v>57</v>
      </c>
      <c r="M82" s="27" t="s">
        <v>318</v>
      </c>
      <c r="N82" s="16" t="s">
        <v>318</v>
      </c>
      <c r="O82" s="13">
        <v>19</v>
      </c>
      <c r="P82" s="13"/>
      <c r="Q82" s="13">
        <v>19</v>
      </c>
      <c r="R82" s="13" t="s">
        <v>343</v>
      </c>
      <c r="S82" s="13" t="s">
        <v>342</v>
      </c>
      <c r="T82" s="13" t="s">
        <v>42</v>
      </c>
      <c r="U82" s="13">
        <v>40</v>
      </c>
      <c r="V82" s="13">
        <v>121</v>
      </c>
      <c r="W82" s="29"/>
    </row>
    <row r="83" ht="40" customHeight="1" spans="1:23">
      <c r="A83" s="13">
        <v>79</v>
      </c>
      <c r="B83" s="15" t="s">
        <v>344</v>
      </c>
      <c r="C83" s="13" t="s">
        <v>30</v>
      </c>
      <c r="D83" s="14" t="s">
        <v>43</v>
      </c>
      <c r="E83" s="13" t="s">
        <v>52</v>
      </c>
      <c r="F83" s="13" t="s">
        <v>33</v>
      </c>
      <c r="G83" s="13" t="s">
        <v>34</v>
      </c>
      <c r="H83" s="13" t="s">
        <v>345</v>
      </c>
      <c r="I83" s="13" t="s">
        <v>46</v>
      </c>
      <c r="J83" s="13" t="s">
        <v>47</v>
      </c>
      <c r="K83" s="13" t="s">
        <v>47</v>
      </c>
      <c r="L83" s="13" t="s">
        <v>43</v>
      </c>
      <c r="M83" s="27" t="s">
        <v>346</v>
      </c>
      <c r="N83" s="16" t="s">
        <v>346</v>
      </c>
      <c r="O83" s="13">
        <v>2.7</v>
      </c>
      <c r="P83" s="13"/>
      <c r="Q83" s="13">
        <v>2.7</v>
      </c>
      <c r="R83" s="13" t="s">
        <v>85</v>
      </c>
      <c r="S83" s="13" t="s">
        <v>345</v>
      </c>
      <c r="T83" s="13" t="s">
        <v>42</v>
      </c>
      <c r="U83" s="13">
        <v>9</v>
      </c>
      <c r="V83" s="13">
        <v>38</v>
      </c>
      <c r="W83" s="29"/>
    </row>
    <row r="84" ht="40" customHeight="1" spans="1:23">
      <c r="A84" s="13">
        <v>80</v>
      </c>
      <c r="B84" s="14" t="s">
        <v>347</v>
      </c>
      <c r="C84" s="14" t="s">
        <v>348</v>
      </c>
      <c r="D84" s="16" t="s">
        <v>57</v>
      </c>
      <c r="E84" s="14" t="s">
        <v>349</v>
      </c>
      <c r="F84" s="13" t="s">
        <v>33</v>
      </c>
      <c r="G84" s="13" t="s">
        <v>34</v>
      </c>
      <c r="H84" s="13" t="s">
        <v>350</v>
      </c>
      <c r="I84" s="13" t="s">
        <v>60</v>
      </c>
      <c r="J84" s="13" t="s">
        <v>61</v>
      </c>
      <c r="K84" s="13" t="s">
        <v>62</v>
      </c>
      <c r="L84" s="13" t="s">
        <v>57</v>
      </c>
      <c r="M84" s="27" t="s">
        <v>347</v>
      </c>
      <c r="N84" s="16" t="s">
        <v>347</v>
      </c>
      <c r="O84" s="14">
        <v>7.5</v>
      </c>
      <c r="P84" s="14"/>
      <c r="Q84" s="14">
        <v>7.5</v>
      </c>
      <c r="R84" s="13" t="s">
        <v>351</v>
      </c>
      <c r="S84" s="13" t="s">
        <v>350</v>
      </c>
      <c r="T84" s="13" t="s">
        <v>42</v>
      </c>
      <c r="U84" s="13">
        <v>45</v>
      </c>
      <c r="V84" s="13">
        <v>175</v>
      </c>
      <c r="W84" s="29"/>
    </row>
    <row r="85" ht="40" customHeight="1" spans="1:23">
      <c r="A85" s="13">
        <v>81</v>
      </c>
      <c r="B85" s="14" t="s">
        <v>347</v>
      </c>
      <c r="C85" s="14" t="s">
        <v>348</v>
      </c>
      <c r="D85" s="16" t="s">
        <v>57</v>
      </c>
      <c r="E85" s="14" t="s">
        <v>352</v>
      </c>
      <c r="F85" s="13" t="s">
        <v>33</v>
      </c>
      <c r="G85" s="13" t="s">
        <v>34</v>
      </c>
      <c r="H85" s="13" t="s">
        <v>353</v>
      </c>
      <c r="I85" s="13" t="s">
        <v>60</v>
      </c>
      <c r="J85" s="13" t="s">
        <v>61</v>
      </c>
      <c r="K85" s="13" t="s">
        <v>67</v>
      </c>
      <c r="L85" s="13" t="s">
        <v>57</v>
      </c>
      <c r="M85" s="27" t="s">
        <v>347</v>
      </c>
      <c r="N85" s="16" t="s">
        <v>347</v>
      </c>
      <c r="O85" s="14">
        <v>16.7</v>
      </c>
      <c r="P85" s="14"/>
      <c r="Q85" s="14">
        <v>16.7</v>
      </c>
      <c r="R85" s="13" t="s">
        <v>354</v>
      </c>
      <c r="S85" s="13" t="s">
        <v>353</v>
      </c>
      <c r="T85" s="13" t="s">
        <v>42</v>
      </c>
      <c r="U85" s="13">
        <v>62</v>
      </c>
      <c r="V85" s="13">
        <v>300</v>
      </c>
      <c r="W85" s="29"/>
    </row>
    <row r="86" ht="40" customHeight="1" spans="1:23">
      <c r="A86" s="13">
        <v>82</v>
      </c>
      <c r="B86" s="14" t="s">
        <v>347</v>
      </c>
      <c r="C86" s="14" t="s">
        <v>355</v>
      </c>
      <c r="D86" s="27" t="s">
        <v>57</v>
      </c>
      <c r="E86" s="14" t="s">
        <v>356</v>
      </c>
      <c r="F86" s="13" t="s">
        <v>33</v>
      </c>
      <c r="G86" s="13" t="s">
        <v>34</v>
      </c>
      <c r="H86" s="13" t="s">
        <v>357</v>
      </c>
      <c r="I86" s="13" t="s">
        <v>60</v>
      </c>
      <c r="J86" s="13" t="s">
        <v>61</v>
      </c>
      <c r="K86" s="13" t="s">
        <v>62</v>
      </c>
      <c r="L86" s="13" t="s">
        <v>57</v>
      </c>
      <c r="M86" s="27" t="s">
        <v>347</v>
      </c>
      <c r="N86" s="27" t="s">
        <v>347</v>
      </c>
      <c r="O86" s="14">
        <v>20</v>
      </c>
      <c r="P86" s="14"/>
      <c r="Q86" s="14">
        <v>20</v>
      </c>
      <c r="R86" s="13" t="s">
        <v>358</v>
      </c>
      <c r="S86" s="13" t="s">
        <v>357</v>
      </c>
      <c r="T86" s="13" t="s">
        <v>42</v>
      </c>
      <c r="U86" s="13">
        <v>51</v>
      </c>
      <c r="V86" s="13">
        <v>205</v>
      </c>
      <c r="W86" s="29"/>
    </row>
    <row r="87" ht="40" customHeight="1" spans="1:23">
      <c r="A87" s="13">
        <v>83</v>
      </c>
      <c r="B87" s="14" t="s">
        <v>347</v>
      </c>
      <c r="C87" s="14" t="s">
        <v>355</v>
      </c>
      <c r="D87" s="16" t="s">
        <v>57</v>
      </c>
      <c r="E87" s="14" t="s">
        <v>359</v>
      </c>
      <c r="F87" s="13" t="s">
        <v>33</v>
      </c>
      <c r="G87" s="13" t="s">
        <v>34</v>
      </c>
      <c r="H87" s="13" t="s">
        <v>360</v>
      </c>
      <c r="I87" s="13" t="s">
        <v>60</v>
      </c>
      <c r="J87" s="13" t="s">
        <v>61</v>
      </c>
      <c r="K87" s="13" t="s">
        <v>62</v>
      </c>
      <c r="L87" s="13" t="s">
        <v>57</v>
      </c>
      <c r="M87" s="27" t="s">
        <v>347</v>
      </c>
      <c r="N87" s="16" t="s">
        <v>347</v>
      </c>
      <c r="O87" s="14">
        <v>9.5</v>
      </c>
      <c r="P87" s="14"/>
      <c r="Q87" s="14">
        <v>9.5</v>
      </c>
      <c r="R87" s="13" t="s">
        <v>361</v>
      </c>
      <c r="S87" s="13" t="s">
        <v>360</v>
      </c>
      <c r="T87" s="13" t="s">
        <v>42</v>
      </c>
      <c r="U87" s="13">
        <v>30</v>
      </c>
      <c r="V87" s="13">
        <v>131</v>
      </c>
      <c r="W87" s="29"/>
    </row>
    <row r="88" ht="40" customHeight="1" spans="1:23">
      <c r="A88" s="13">
        <v>84</v>
      </c>
      <c r="B88" s="14" t="s">
        <v>347</v>
      </c>
      <c r="C88" s="14" t="s">
        <v>355</v>
      </c>
      <c r="D88" s="16" t="s">
        <v>57</v>
      </c>
      <c r="E88" s="14" t="s">
        <v>362</v>
      </c>
      <c r="F88" s="13" t="s">
        <v>33</v>
      </c>
      <c r="G88" s="13" t="s">
        <v>34</v>
      </c>
      <c r="H88" s="13" t="s">
        <v>363</v>
      </c>
      <c r="I88" s="13" t="s">
        <v>60</v>
      </c>
      <c r="J88" s="13" t="s">
        <v>61</v>
      </c>
      <c r="K88" s="13" t="s">
        <v>62</v>
      </c>
      <c r="L88" s="13" t="s">
        <v>57</v>
      </c>
      <c r="M88" s="27" t="s">
        <v>347</v>
      </c>
      <c r="N88" s="16" t="s">
        <v>347</v>
      </c>
      <c r="O88" s="14">
        <v>15</v>
      </c>
      <c r="P88" s="14"/>
      <c r="Q88" s="14">
        <v>15</v>
      </c>
      <c r="R88" s="13" t="s">
        <v>364</v>
      </c>
      <c r="S88" s="13" t="s">
        <v>363</v>
      </c>
      <c r="T88" s="13" t="s">
        <v>42</v>
      </c>
      <c r="U88" s="13">
        <v>36</v>
      </c>
      <c r="V88" s="13">
        <v>151</v>
      </c>
      <c r="W88" s="29"/>
    </row>
    <row r="89" ht="40" customHeight="1" spans="1:23">
      <c r="A89" s="13">
        <v>85</v>
      </c>
      <c r="B89" s="14" t="s">
        <v>347</v>
      </c>
      <c r="C89" s="14" t="s">
        <v>355</v>
      </c>
      <c r="D89" s="16" t="s">
        <v>57</v>
      </c>
      <c r="E89" s="14" t="s">
        <v>365</v>
      </c>
      <c r="F89" s="13" t="s">
        <v>33</v>
      </c>
      <c r="G89" s="13" t="s">
        <v>34</v>
      </c>
      <c r="H89" s="13" t="s">
        <v>366</v>
      </c>
      <c r="I89" s="13" t="s">
        <v>60</v>
      </c>
      <c r="J89" s="13" t="s">
        <v>61</v>
      </c>
      <c r="K89" s="13" t="s">
        <v>67</v>
      </c>
      <c r="L89" s="13" t="s">
        <v>57</v>
      </c>
      <c r="M89" s="27" t="s">
        <v>347</v>
      </c>
      <c r="N89" s="16" t="s">
        <v>347</v>
      </c>
      <c r="O89" s="14">
        <v>8.3</v>
      </c>
      <c r="P89" s="14">
        <v>8.3</v>
      </c>
      <c r="Q89" s="14"/>
      <c r="R89" s="13" t="s">
        <v>367</v>
      </c>
      <c r="S89" s="13" t="s">
        <v>366</v>
      </c>
      <c r="T89" s="13" t="s">
        <v>42</v>
      </c>
      <c r="U89" s="13">
        <v>38</v>
      </c>
      <c r="V89" s="13">
        <v>186</v>
      </c>
      <c r="W89" s="29"/>
    </row>
    <row r="90" ht="40" customHeight="1" spans="1:23">
      <c r="A90" s="13">
        <v>86</v>
      </c>
      <c r="B90" s="13" t="s">
        <v>347</v>
      </c>
      <c r="C90" s="13" t="s">
        <v>355</v>
      </c>
      <c r="D90" s="16" t="s">
        <v>57</v>
      </c>
      <c r="E90" s="13" t="s">
        <v>368</v>
      </c>
      <c r="F90" s="13" t="s">
        <v>33</v>
      </c>
      <c r="G90" s="13" t="s">
        <v>34</v>
      </c>
      <c r="H90" s="20" t="s">
        <v>369</v>
      </c>
      <c r="I90" s="13" t="s">
        <v>60</v>
      </c>
      <c r="J90" s="13" t="s">
        <v>61</v>
      </c>
      <c r="K90" s="13" t="s">
        <v>67</v>
      </c>
      <c r="L90" s="13" t="s">
        <v>57</v>
      </c>
      <c r="M90" s="27" t="s">
        <v>347</v>
      </c>
      <c r="N90" s="16" t="s">
        <v>347</v>
      </c>
      <c r="O90" s="20">
        <v>17.89</v>
      </c>
      <c r="P90" s="20">
        <v>17.89</v>
      </c>
      <c r="Q90" s="20"/>
      <c r="R90" s="13" t="s">
        <v>370</v>
      </c>
      <c r="S90" s="20" t="s">
        <v>369</v>
      </c>
      <c r="T90" s="13" t="s">
        <v>42</v>
      </c>
      <c r="U90" s="13">
        <v>41</v>
      </c>
      <c r="V90" s="13">
        <v>167</v>
      </c>
      <c r="W90" s="29"/>
    </row>
    <row r="91" ht="40" customHeight="1" spans="1:23">
      <c r="A91" s="13">
        <v>87</v>
      </c>
      <c r="B91" s="14" t="s">
        <v>347</v>
      </c>
      <c r="C91" s="14" t="s">
        <v>371</v>
      </c>
      <c r="D91" s="16" t="s">
        <v>57</v>
      </c>
      <c r="E91" s="14" t="s">
        <v>372</v>
      </c>
      <c r="F91" s="13" t="s">
        <v>33</v>
      </c>
      <c r="G91" s="13" t="s">
        <v>34</v>
      </c>
      <c r="H91" s="13" t="s">
        <v>373</v>
      </c>
      <c r="I91" s="13" t="s">
        <v>60</v>
      </c>
      <c r="J91" s="13" t="s">
        <v>61</v>
      </c>
      <c r="K91" s="13" t="s">
        <v>62</v>
      </c>
      <c r="L91" s="13" t="s">
        <v>57</v>
      </c>
      <c r="M91" s="27" t="s">
        <v>347</v>
      </c>
      <c r="N91" s="16" t="s">
        <v>347</v>
      </c>
      <c r="O91" s="14">
        <v>37.3</v>
      </c>
      <c r="P91" s="14"/>
      <c r="Q91" s="14">
        <v>37.3</v>
      </c>
      <c r="R91" s="13" t="s">
        <v>374</v>
      </c>
      <c r="S91" s="13" t="s">
        <v>373</v>
      </c>
      <c r="T91" s="13" t="s">
        <v>42</v>
      </c>
      <c r="U91" s="13">
        <v>114</v>
      </c>
      <c r="V91" s="13">
        <v>546</v>
      </c>
      <c r="W91" s="29"/>
    </row>
    <row r="92" ht="40" customHeight="1" spans="1:23">
      <c r="A92" s="13">
        <v>88</v>
      </c>
      <c r="B92" s="14" t="s">
        <v>347</v>
      </c>
      <c r="C92" s="14" t="s">
        <v>375</v>
      </c>
      <c r="D92" s="16" t="s">
        <v>57</v>
      </c>
      <c r="E92" s="14" t="s">
        <v>376</v>
      </c>
      <c r="F92" s="13" t="s">
        <v>33</v>
      </c>
      <c r="G92" s="13" t="s">
        <v>34</v>
      </c>
      <c r="H92" s="13" t="s">
        <v>377</v>
      </c>
      <c r="I92" s="13" t="s">
        <v>60</v>
      </c>
      <c r="J92" s="13" t="s">
        <v>61</v>
      </c>
      <c r="K92" s="13" t="s">
        <v>62</v>
      </c>
      <c r="L92" s="13" t="s">
        <v>57</v>
      </c>
      <c r="M92" s="27" t="s">
        <v>347</v>
      </c>
      <c r="N92" s="16" t="s">
        <v>347</v>
      </c>
      <c r="O92" s="14">
        <v>15.6</v>
      </c>
      <c r="P92" s="14"/>
      <c r="Q92" s="14">
        <v>15.6</v>
      </c>
      <c r="R92" s="13" t="s">
        <v>378</v>
      </c>
      <c r="S92" s="13" t="s">
        <v>377</v>
      </c>
      <c r="T92" s="13" t="s">
        <v>42</v>
      </c>
      <c r="U92" s="13">
        <v>36</v>
      </c>
      <c r="V92" s="13">
        <v>154</v>
      </c>
      <c r="W92" s="29"/>
    </row>
    <row r="93" ht="40" customHeight="1" spans="1:23">
      <c r="A93" s="13">
        <v>89</v>
      </c>
      <c r="B93" s="14" t="s">
        <v>347</v>
      </c>
      <c r="C93" s="23" t="s">
        <v>375</v>
      </c>
      <c r="D93" s="16" t="s">
        <v>57</v>
      </c>
      <c r="E93" s="23" t="s">
        <v>379</v>
      </c>
      <c r="F93" s="13" t="s">
        <v>33</v>
      </c>
      <c r="G93" s="13" t="s">
        <v>34</v>
      </c>
      <c r="H93" s="23" t="s">
        <v>380</v>
      </c>
      <c r="I93" s="13" t="s">
        <v>60</v>
      </c>
      <c r="J93" s="13" t="s">
        <v>61</v>
      </c>
      <c r="K93" s="13" t="s">
        <v>62</v>
      </c>
      <c r="L93" s="13" t="s">
        <v>57</v>
      </c>
      <c r="M93" s="27" t="s">
        <v>347</v>
      </c>
      <c r="N93" s="16" t="s">
        <v>347</v>
      </c>
      <c r="O93" s="23">
        <v>35</v>
      </c>
      <c r="P93" s="23"/>
      <c r="Q93" s="23">
        <v>35</v>
      </c>
      <c r="R93" s="13" t="s">
        <v>381</v>
      </c>
      <c r="S93" s="23" t="s">
        <v>380</v>
      </c>
      <c r="T93" s="13" t="s">
        <v>42</v>
      </c>
      <c r="U93" s="13">
        <v>75</v>
      </c>
      <c r="V93" s="13">
        <v>300</v>
      </c>
      <c r="W93" s="29"/>
    </row>
    <row r="94" ht="40" customHeight="1" spans="1:23">
      <c r="A94" s="13">
        <v>90</v>
      </c>
      <c r="B94" s="14" t="s">
        <v>347</v>
      </c>
      <c r="C94" s="14" t="s">
        <v>382</v>
      </c>
      <c r="D94" s="16" t="s">
        <v>57</v>
      </c>
      <c r="E94" s="14" t="s">
        <v>383</v>
      </c>
      <c r="F94" s="13" t="s">
        <v>33</v>
      </c>
      <c r="G94" s="13" t="s">
        <v>34</v>
      </c>
      <c r="H94" s="14" t="s">
        <v>384</v>
      </c>
      <c r="I94" s="13" t="s">
        <v>60</v>
      </c>
      <c r="J94" s="13" t="s">
        <v>61</v>
      </c>
      <c r="K94" s="13" t="s">
        <v>67</v>
      </c>
      <c r="L94" s="13" t="s">
        <v>57</v>
      </c>
      <c r="M94" s="27" t="s">
        <v>347</v>
      </c>
      <c r="N94" s="16" t="s">
        <v>347</v>
      </c>
      <c r="O94" s="14">
        <v>45.71</v>
      </c>
      <c r="P94" s="14"/>
      <c r="Q94" s="14">
        <v>45.71</v>
      </c>
      <c r="R94" s="13" t="s">
        <v>385</v>
      </c>
      <c r="S94" s="14" t="s">
        <v>384</v>
      </c>
      <c r="T94" s="13" t="s">
        <v>42</v>
      </c>
      <c r="U94" s="13">
        <v>230</v>
      </c>
      <c r="V94" s="13">
        <v>1250</v>
      </c>
      <c r="W94" s="29"/>
    </row>
    <row r="95" ht="40" customHeight="1" spans="1:23">
      <c r="A95" s="13">
        <v>91</v>
      </c>
      <c r="B95" s="14" t="s">
        <v>347</v>
      </c>
      <c r="C95" s="14" t="s">
        <v>382</v>
      </c>
      <c r="D95" s="16" t="s">
        <v>57</v>
      </c>
      <c r="E95" s="13" t="s">
        <v>386</v>
      </c>
      <c r="F95" s="13" t="s">
        <v>33</v>
      </c>
      <c r="G95" s="13" t="s">
        <v>34</v>
      </c>
      <c r="H95" s="14" t="s">
        <v>387</v>
      </c>
      <c r="I95" s="13" t="s">
        <v>60</v>
      </c>
      <c r="J95" s="13" t="s">
        <v>61</v>
      </c>
      <c r="K95" s="13" t="s">
        <v>67</v>
      </c>
      <c r="L95" s="13" t="s">
        <v>57</v>
      </c>
      <c r="M95" s="27" t="s">
        <v>347</v>
      </c>
      <c r="N95" s="16" t="s">
        <v>347</v>
      </c>
      <c r="O95" s="37">
        <v>32.88</v>
      </c>
      <c r="P95" s="37"/>
      <c r="Q95" s="37">
        <v>32.88</v>
      </c>
      <c r="R95" s="13" t="s">
        <v>388</v>
      </c>
      <c r="S95" s="14" t="s">
        <v>387</v>
      </c>
      <c r="T95" s="13" t="s">
        <v>42</v>
      </c>
      <c r="U95" s="13">
        <v>146</v>
      </c>
      <c r="V95" s="13">
        <v>691</v>
      </c>
      <c r="W95" s="29"/>
    </row>
    <row r="96" ht="40" customHeight="1" spans="1:23">
      <c r="A96" s="13">
        <v>92</v>
      </c>
      <c r="B96" s="15" t="s">
        <v>389</v>
      </c>
      <c r="C96" s="13" t="s">
        <v>30</v>
      </c>
      <c r="D96" s="14" t="s">
        <v>43</v>
      </c>
      <c r="E96" s="13" t="s">
        <v>52</v>
      </c>
      <c r="F96" s="13" t="s">
        <v>33</v>
      </c>
      <c r="G96" s="13" t="s">
        <v>34</v>
      </c>
      <c r="H96" s="13" t="s">
        <v>390</v>
      </c>
      <c r="I96" s="13" t="s">
        <v>46</v>
      </c>
      <c r="J96" s="13" t="s">
        <v>47</v>
      </c>
      <c r="K96" s="13" t="s">
        <v>47</v>
      </c>
      <c r="L96" s="13" t="s">
        <v>43</v>
      </c>
      <c r="M96" s="27" t="s">
        <v>391</v>
      </c>
      <c r="N96" s="16" t="s">
        <v>391</v>
      </c>
      <c r="O96" s="13">
        <v>27</v>
      </c>
      <c r="P96" s="13"/>
      <c r="Q96" s="13">
        <v>27</v>
      </c>
      <c r="R96" s="13" t="s">
        <v>392</v>
      </c>
      <c r="S96" s="13" t="s">
        <v>390</v>
      </c>
      <c r="T96" s="13" t="s">
        <v>42</v>
      </c>
      <c r="U96" s="13">
        <v>68</v>
      </c>
      <c r="V96" s="13">
        <v>278</v>
      </c>
      <c r="W96" s="29"/>
    </row>
    <row r="97" ht="40" customHeight="1" spans="1:23">
      <c r="A97" s="13">
        <v>93</v>
      </c>
      <c r="B97" s="13" t="s">
        <v>389</v>
      </c>
      <c r="C97" s="14" t="s">
        <v>393</v>
      </c>
      <c r="D97" s="14" t="s">
        <v>57</v>
      </c>
      <c r="E97" s="33" t="s">
        <v>394</v>
      </c>
      <c r="F97" s="13" t="s">
        <v>33</v>
      </c>
      <c r="G97" s="13" t="s">
        <v>34</v>
      </c>
      <c r="H97" s="33" t="s">
        <v>395</v>
      </c>
      <c r="I97" s="13" t="s">
        <v>60</v>
      </c>
      <c r="J97" s="13" t="s">
        <v>61</v>
      </c>
      <c r="K97" s="13" t="s">
        <v>62</v>
      </c>
      <c r="L97" s="13" t="s">
        <v>57</v>
      </c>
      <c r="M97" s="27" t="s">
        <v>389</v>
      </c>
      <c r="N97" s="16" t="s">
        <v>389</v>
      </c>
      <c r="O97" s="33">
        <v>19.6</v>
      </c>
      <c r="P97" s="33">
        <v>19.6</v>
      </c>
      <c r="Q97" s="33"/>
      <c r="R97" s="13" t="s">
        <v>396</v>
      </c>
      <c r="S97" s="33" t="s">
        <v>395</v>
      </c>
      <c r="T97" s="13" t="s">
        <v>42</v>
      </c>
      <c r="U97" s="13">
        <v>86</v>
      </c>
      <c r="V97" s="13">
        <v>345</v>
      </c>
      <c r="W97" s="29"/>
    </row>
    <row r="98" ht="40" customHeight="1" spans="1:23">
      <c r="A98" s="13">
        <v>94</v>
      </c>
      <c r="B98" s="14" t="s">
        <v>389</v>
      </c>
      <c r="C98" s="14" t="s">
        <v>397</v>
      </c>
      <c r="D98" s="14" t="s">
        <v>57</v>
      </c>
      <c r="E98" s="33" t="s">
        <v>398</v>
      </c>
      <c r="F98" s="13" t="s">
        <v>33</v>
      </c>
      <c r="G98" s="13" t="s">
        <v>34</v>
      </c>
      <c r="H98" s="33" t="s">
        <v>399</v>
      </c>
      <c r="I98" s="13" t="s">
        <v>60</v>
      </c>
      <c r="J98" s="13" t="s">
        <v>61</v>
      </c>
      <c r="K98" s="13" t="s">
        <v>67</v>
      </c>
      <c r="L98" s="13" t="s">
        <v>57</v>
      </c>
      <c r="M98" s="13" t="s">
        <v>389</v>
      </c>
      <c r="N98" s="13" t="s">
        <v>389</v>
      </c>
      <c r="O98" s="33">
        <v>30</v>
      </c>
      <c r="P98" s="33">
        <v>30</v>
      </c>
      <c r="Q98" s="33"/>
      <c r="R98" s="13" t="s">
        <v>400</v>
      </c>
      <c r="S98" s="33" t="s">
        <v>399</v>
      </c>
      <c r="T98" s="13" t="s">
        <v>42</v>
      </c>
      <c r="U98" s="13">
        <v>67</v>
      </c>
      <c r="V98" s="13">
        <v>278</v>
      </c>
      <c r="W98" s="29"/>
    </row>
    <row r="99" ht="40" customHeight="1" spans="1:23">
      <c r="A99" s="13">
        <v>95</v>
      </c>
      <c r="B99" s="14" t="s">
        <v>401</v>
      </c>
      <c r="C99" s="14" t="s">
        <v>402</v>
      </c>
      <c r="D99" s="16" t="s">
        <v>57</v>
      </c>
      <c r="E99" s="14" t="s">
        <v>403</v>
      </c>
      <c r="F99" s="13" t="s">
        <v>33</v>
      </c>
      <c r="G99" s="13" t="s">
        <v>34</v>
      </c>
      <c r="H99" s="14" t="s">
        <v>404</v>
      </c>
      <c r="I99" s="13" t="s">
        <v>60</v>
      </c>
      <c r="J99" s="13" t="s">
        <v>61</v>
      </c>
      <c r="K99" s="13" t="s">
        <v>67</v>
      </c>
      <c r="L99" s="13" t="s">
        <v>57</v>
      </c>
      <c r="M99" s="27" t="s">
        <v>401</v>
      </c>
      <c r="N99" s="16" t="s">
        <v>401</v>
      </c>
      <c r="O99" s="20">
        <v>12.8</v>
      </c>
      <c r="P99" s="20"/>
      <c r="Q99" s="20">
        <v>12.8</v>
      </c>
      <c r="R99" s="13" t="s">
        <v>405</v>
      </c>
      <c r="S99" s="14" t="s">
        <v>404</v>
      </c>
      <c r="T99" s="13" t="s">
        <v>42</v>
      </c>
      <c r="U99" s="13">
        <v>35</v>
      </c>
      <c r="V99" s="13">
        <v>148</v>
      </c>
      <c r="W99" s="29"/>
    </row>
    <row r="100" ht="40" customHeight="1" spans="1:23">
      <c r="A100" s="13">
        <v>96</v>
      </c>
      <c r="B100" s="14" t="s">
        <v>401</v>
      </c>
      <c r="C100" s="13" t="s">
        <v>406</v>
      </c>
      <c r="D100" s="16" t="s">
        <v>57</v>
      </c>
      <c r="E100" s="14" t="s">
        <v>407</v>
      </c>
      <c r="F100" s="13" t="s">
        <v>33</v>
      </c>
      <c r="G100" s="13" t="s">
        <v>34</v>
      </c>
      <c r="H100" s="14" t="s">
        <v>408</v>
      </c>
      <c r="I100" s="13" t="s">
        <v>60</v>
      </c>
      <c r="J100" s="13" t="s">
        <v>61</v>
      </c>
      <c r="K100" s="13" t="s">
        <v>62</v>
      </c>
      <c r="L100" s="13" t="s">
        <v>57</v>
      </c>
      <c r="M100" s="27" t="s">
        <v>401</v>
      </c>
      <c r="N100" s="16" t="s">
        <v>401</v>
      </c>
      <c r="O100" s="14">
        <v>11</v>
      </c>
      <c r="P100" s="14"/>
      <c r="Q100" s="14">
        <v>11</v>
      </c>
      <c r="R100" s="13" t="s">
        <v>409</v>
      </c>
      <c r="S100" s="14" t="s">
        <v>408</v>
      </c>
      <c r="T100" s="13" t="s">
        <v>42</v>
      </c>
      <c r="U100" s="13">
        <v>40</v>
      </c>
      <c r="V100" s="13">
        <v>162</v>
      </c>
      <c r="W100" s="29"/>
    </row>
    <row r="101" ht="40" customHeight="1" spans="1:23">
      <c r="A101" s="13">
        <v>97</v>
      </c>
      <c r="B101" s="15" t="s">
        <v>401</v>
      </c>
      <c r="C101" s="13" t="s">
        <v>30</v>
      </c>
      <c r="D101" s="14" t="s">
        <v>43</v>
      </c>
      <c r="E101" s="13" t="s">
        <v>52</v>
      </c>
      <c r="F101" s="13" t="s">
        <v>33</v>
      </c>
      <c r="G101" s="13" t="s">
        <v>34</v>
      </c>
      <c r="H101" s="13" t="s">
        <v>83</v>
      </c>
      <c r="I101" s="13" t="s">
        <v>46</v>
      </c>
      <c r="J101" s="13" t="s">
        <v>47</v>
      </c>
      <c r="K101" s="13" t="s">
        <v>47</v>
      </c>
      <c r="L101" s="13" t="s">
        <v>43</v>
      </c>
      <c r="M101" s="27" t="s">
        <v>410</v>
      </c>
      <c r="N101" s="16" t="s">
        <v>410</v>
      </c>
      <c r="O101" s="13">
        <v>2.1</v>
      </c>
      <c r="P101" s="13"/>
      <c r="Q101" s="13">
        <v>2.1</v>
      </c>
      <c r="R101" s="13" t="s">
        <v>85</v>
      </c>
      <c r="S101" s="13" t="s">
        <v>83</v>
      </c>
      <c r="T101" s="13" t="s">
        <v>42</v>
      </c>
      <c r="U101" s="13">
        <v>9</v>
      </c>
      <c r="V101" s="13">
        <v>38</v>
      </c>
      <c r="W101" s="29"/>
    </row>
    <row r="102" ht="40" customHeight="1" spans="1:23">
      <c r="A102" s="13">
        <v>98</v>
      </c>
      <c r="B102" s="34" t="s">
        <v>401</v>
      </c>
      <c r="C102" s="14" t="s">
        <v>411</v>
      </c>
      <c r="D102" s="16" t="s">
        <v>57</v>
      </c>
      <c r="E102" s="23" t="s">
        <v>412</v>
      </c>
      <c r="F102" s="13" t="s">
        <v>33</v>
      </c>
      <c r="G102" s="13" t="s">
        <v>34</v>
      </c>
      <c r="H102" s="23" t="s">
        <v>413</v>
      </c>
      <c r="I102" s="13" t="s">
        <v>60</v>
      </c>
      <c r="J102" s="13" t="s">
        <v>61</v>
      </c>
      <c r="K102" s="13" t="s">
        <v>62</v>
      </c>
      <c r="L102" s="13" t="s">
        <v>57</v>
      </c>
      <c r="M102" s="27" t="s">
        <v>401</v>
      </c>
      <c r="N102" s="16" t="s">
        <v>401</v>
      </c>
      <c r="O102" s="23">
        <v>58</v>
      </c>
      <c r="P102" s="23">
        <v>58</v>
      </c>
      <c r="Q102" s="23"/>
      <c r="R102" s="13" t="s">
        <v>414</v>
      </c>
      <c r="S102" s="23" t="s">
        <v>413</v>
      </c>
      <c r="T102" s="13" t="s">
        <v>42</v>
      </c>
      <c r="U102" s="13">
        <v>68</v>
      </c>
      <c r="V102" s="13">
        <v>278</v>
      </c>
      <c r="W102" s="29"/>
    </row>
    <row r="103" ht="40" customHeight="1" spans="1:23">
      <c r="A103" s="13">
        <v>99</v>
      </c>
      <c r="B103" s="14" t="s">
        <v>401</v>
      </c>
      <c r="C103" s="14" t="s">
        <v>415</v>
      </c>
      <c r="D103" s="16" t="s">
        <v>57</v>
      </c>
      <c r="E103" s="14" t="s">
        <v>416</v>
      </c>
      <c r="F103" s="13" t="s">
        <v>33</v>
      </c>
      <c r="G103" s="13" t="s">
        <v>34</v>
      </c>
      <c r="H103" s="14" t="s">
        <v>417</v>
      </c>
      <c r="I103" s="13" t="s">
        <v>60</v>
      </c>
      <c r="J103" s="13" t="s">
        <v>61</v>
      </c>
      <c r="K103" s="13" t="s">
        <v>62</v>
      </c>
      <c r="L103" s="13" t="s">
        <v>57</v>
      </c>
      <c r="M103" s="27" t="s">
        <v>401</v>
      </c>
      <c r="N103" s="16" t="s">
        <v>401</v>
      </c>
      <c r="O103" s="14">
        <v>5.6</v>
      </c>
      <c r="P103" s="14"/>
      <c r="Q103" s="14">
        <v>5.6</v>
      </c>
      <c r="R103" s="13" t="s">
        <v>418</v>
      </c>
      <c r="S103" s="14" t="s">
        <v>417</v>
      </c>
      <c r="T103" s="13" t="s">
        <v>42</v>
      </c>
      <c r="U103" s="13">
        <v>45</v>
      </c>
      <c r="V103" s="13">
        <v>182</v>
      </c>
      <c r="W103" s="29"/>
    </row>
    <row r="104" ht="40" customHeight="1" spans="1:23">
      <c r="A104" s="13">
        <v>100</v>
      </c>
      <c r="B104" s="15" t="s">
        <v>419</v>
      </c>
      <c r="C104" s="13" t="s">
        <v>30</v>
      </c>
      <c r="D104" s="14" t="s">
        <v>43</v>
      </c>
      <c r="E104" s="13" t="s">
        <v>52</v>
      </c>
      <c r="F104" s="13" t="s">
        <v>33</v>
      </c>
      <c r="G104" s="13" t="s">
        <v>34</v>
      </c>
      <c r="H104" s="13" t="s">
        <v>420</v>
      </c>
      <c r="I104" s="13" t="s">
        <v>46</v>
      </c>
      <c r="J104" s="13" t="s">
        <v>47</v>
      </c>
      <c r="K104" s="13" t="s">
        <v>47</v>
      </c>
      <c r="L104" s="13" t="s">
        <v>43</v>
      </c>
      <c r="M104" s="27" t="s">
        <v>421</v>
      </c>
      <c r="N104" s="16" t="s">
        <v>421</v>
      </c>
      <c r="O104" s="13">
        <v>4.05</v>
      </c>
      <c r="P104" s="13"/>
      <c r="Q104" s="13">
        <v>4.05</v>
      </c>
      <c r="R104" s="13" t="s">
        <v>422</v>
      </c>
      <c r="S104" s="13" t="s">
        <v>420</v>
      </c>
      <c r="T104" s="13" t="s">
        <v>42</v>
      </c>
      <c r="U104" s="13">
        <v>15</v>
      </c>
      <c r="V104" s="13">
        <v>63</v>
      </c>
      <c r="W104" s="29"/>
    </row>
    <row r="105" ht="40" customHeight="1" spans="1:23">
      <c r="A105" s="13">
        <v>101</v>
      </c>
      <c r="B105" s="14" t="s">
        <v>423</v>
      </c>
      <c r="C105" s="14" t="s">
        <v>424</v>
      </c>
      <c r="D105" s="16" t="s">
        <v>57</v>
      </c>
      <c r="E105" s="14" t="s">
        <v>425</v>
      </c>
      <c r="F105" s="13" t="s">
        <v>33</v>
      </c>
      <c r="G105" s="13" t="s">
        <v>34</v>
      </c>
      <c r="H105" s="14" t="s">
        <v>426</v>
      </c>
      <c r="I105" s="13" t="s">
        <v>60</v>
      </c>
      <c r="J105" s="13" t="s">
        <v>61</v>
      </c>
      <c r="K105" s="13" t="s">
        <v>67</v>
      </c>
      <c r="L105" s="13" t="s">
        <v>57</v>
      </c>
      <c r="M105" s="27" t="s">
        <v>423</v>
      </c>
      <c r="N105" s="16" t="s">
        <v>423</v>
      </c>
      <c r="O105" s="14">
        <v>30</v>
      </c>
      <c r="P105" s="14"/>
      <c r="Q105" s="14">
        <v>30</v>
      </c>
      <c r="R105" s="13" t="s">
        <v>427</v>
      </c>
      <c r="S105" s="14" t="s">
        <v>426</v>
      </c>
      <c r="T105" s="13" t="s">
        <v>42</v>
      </c>
      <c r="U105" s="13">
        <v>125</v>
      </c>
      <c r="V105" s="13">
        <v>581</v>
      </c>
      <c r="W105" s="29"/>
    </row>
    <row r="106" ht="40" customHeight="1" spans="1:23">
      <c r="A106" s="13">
        <v>102</v>
      </c>
      <c r="B106" s="15" t="s">
        <v>423</v>
      </c>
      <c r="C106" s="13" t="s">
        <v>30</v>
      </c>
      <c r="D106" s="14" t="s">
        <v>43</v>
      </c>
      <c r="E106" s="13" t="s">
        <v>52</v>
      </c>
      <c r="F106" s="13" t="s">
        <v>33</v>
      </c>
      <c r="G106" s="13" t="s">
        <v>34</v>
      </c>
      <c r="H106" s="13" t="s">
        <v>428</v>
      </c>
      <c r="I106" s="13" t="s">
        <v>46</v>
      </c>
      <c r="J106" s="13" t="s">
        <v>47</v>
      </c>
      <c r="K106" s="13" t="s">
        <v>47</v>
      </c>
      <c r="L106" s="13" t="s">
        <v>43</v>
      </c>
      <c r="M106" s="27" t="s">
        <v>429</v>
      </c>
      <c r="N106" s="16" t="s">
        <v>429</v>
      </c>
      <c r="O106" s="13">
        <v>5.64</v>
      </c>
      <c r="P106" s="13"/>
      <c r="Q106" s="13">
        <v>5.64</v>
      </c>
      <c r="R106" s="13" t="s">
        <v>430</v>
      </c>
      <c r="S106" s="13" t="s">
        <v>428</v>
      </c>
      <c r="T106" s="13" t="s">
        <v>42</v>
      </c>
      <c r="U106" s="13">
        <v>18</v>
      </c>
      <c r="V106" s="13">
        <v>63</v>
      </c>
      <c r="W106" s="29"/>
    </row>
    <row r="107" ht="40" customHeight="1" spans="1:23">
      <c r="A107" s="13">
        <v>103</v>
      </c>
      <c r="B107" s="14" t="s">
        <v>423</v>
      </c>
      <c r="C107" s="14" t="s">
        <v>431</v>
      </c>
      <c r="D107" s="16" t="s">
        <v>57</v>
      </c>
      <c r="E107" s="13" t="s">
        <v>432</v>
      </c>
      <c r="F107" s="13" t="s">
        <v>33</v>
      </c>
      <c r="G107" s="13" t="s">
        <v>34</v>
      </c>
      <c r="H107" s="13" t="s">
        <v>433</v>
      </c>
      <c r="I107" s="13" t="s">
        <v>60</v>
      </c>
      <c r="J107" s="13" t="s">
        <v>61</v>
      </c>
      <c r="K107" s="13" t="s">
        <v>67</v>
      </c>
      <c r="L107" s="13" t="s">
        <v>57</v>
      </c>
      <c r="M107" s="27" t="s">
        <v>423</v>
      </c>
      <c r="N107" s="16" t="s">
        <v>423</v>
      </c>
      <c r="O107" s="37">
        <v>28.1</v>
      </c>
      <c r="P107" s="37"/>
      <c r="Q107" s="37">
        <v>28.1</v>
      </c>
      <c r="R107" s="13" t="s">
        <v>434</v>
      </c>
      <c r="S107" s="13" t="s">
        <v>433</v>
      </c>
      <c r="T107" s="13" t="s">
        <v>42</v>
      </c>
      <c r="U107" s="13">
        <v>62</v>
      </c>
      <c r="V107" s="13">
        <v>243</v>
      </c>
      <c r="W107" s="29"/>
    </row>
    <row r="108" ht="40" customHeight="1" spans="1:23">
      <c r="A108" s="13">
        <v>104</v>
      </c>
      <c r="B108" s="14" t="s">
        <v>423</v>
      </c>
      <c r="C108" s="14" t="s">
        <v>431</v>
      </c>
      <c r="D108" s="16" t="s">
        <v>57</v>
      </c>
      <c r="E108" s="13" t="s">
        <v>435</v>
      </c>
      <c r="F108" s="13" t="s">
        <v>33</v>
      </c>
      <c r="G108" s="13" t="s">
        <v>34</v>
      </c>
      <c r="H108" s="13" t="s">
        <v>436</v>
      </c>
      <c r="I108" s="13" t="s">
        <v>60</v>
      </c>
      <c r="J108" s="13" t="s">
        <v>61</v>
      </c>
      <c r="K108" s="13" t="s">
        <v>67</v>
      </c>
      <c r="L108" s="13" t="s">
        <v>57</v>
      </c>
      <c r="M108" s="27" t="s">
        <v>423</v>
      </c>
      <c r="N108" s="16" t="s">
        <v>423</v>
      </c>
      <c r="O108" s="13">
        <v>19.3</v>
      </c>
      <c r="P108" s="13">
        <v>19.3</v>
      </c>
      <c r="Q108" s="37"/>
      <c r="R108" s="13" t="s">
        <v>437</v>
      </c>
      <c r="S108" s="13" t="s">
        <v>436</v>
      </c>
      <c r="T108" s="13" t="s">
        <v>42</v>
      </c>
      <c r="U108" s="13">
        <v>42</v>
      </c>
      <c r="V108" s="13">
        <v>173</v>
      </c>
      <c r="W108" s="29"/>
    </row>
    <row r="109" ht="40" customHeight="1" spans="1:23">
      <c r="A109" s="13">
        <v>105</v>
      </c>
      <c r="B109" s="14" t="s">
        <v>423</v>
      </c>
      <c r="C109" s="14" t="s">
        <v>431</v>
      </c>
      <c r="D109" s="16" t="s">
        <v>57</v>
      </c>
      <c r="E109" s="13" t="s">
        <v>438</v>
      </c>
      <c r="F109" s="13" t="s">
        <v>33</v>
      </c>
      <c r="G109" s="13" t="s">
        <v>34</v>
      </c>
      <c r="H109" s="13" t="s">
        <v>439</v>
      </c>
      <c r="I109" s="13" t="s">
        <v>60</v>
      </c>
      <c r="J109" s="13" t="s">
        <v>61</v>
      </c>
      <c r="K109" s="13" t="s">
        <v>67</v>
      </c>
      <c r="L109" s="13" t="s">
        <v>57</v>
      </c>
      <c r="M109" s="23" t="s">
        <v>423</v>
      </c>
      <c r="N109" s="19" t="s">
        <v>423</v>
      </c>
      <c r="O109" s="37">
        <v>30.2</v>
      </c>
      <c r="P109" s="37"/>
      <c r="Q109" s="37">
        <v>30.2</v>
      </c>
      <c r="R109" s="13" t="s">
        <v>440</v>
      </c>
      <c r="S109" s="13" t="s">
        <v>439</v>
      </c>
      <c r="T109" s="13" t="s">
        <v>42</v>
      </c>
      <c r="U109" s="13">
        <v>53</v>
      </c>
      <c r="V109" s="13">
        <v>200</v>
      </c>
      <c r="W109" s="29"/>
    </row>
    <row r="110" ht="40" customHeight="1" spans="1:23">
      <c r="A110" s="13">
        <v>106</v>
      </c>
      <c r="B110" s="14" t="s">
        <v>423</v>
      </c>
      <c r="C110" s="14" t="s">
        <v>431</v>
      </c>
      <c r="D110" s="16" t="s">
        <v>57</v>
      </c>
      <c r="E110" s="13" t="s">
        <v>441</v>
      </c>
      <c r="F110" s="13" t="s">
        <v>33</v>
      </c>
      <c r="G110" s="13" t="s">
        <v>34</v>
      </c>
      <c r="H110" s="13" t="s">
        <v>442</v>
      </c>
      <c r="I110" s="13" t="s">
        <v>60</v>
      </c>
      <c r="J110" s="13" t="s">
        <v>61</v>
      </c>
      <c r="K110" s="13" t="s">
        <v>67</v>
      </c>
      <c r="L110" s="13" t="s">
        <v>57</v>
      </c>
      <c r="M110" s="27" t="s">
        <v>423</v>
      </c>
      <c r="N110" s="16" t="s">
        <v>423</v>
      </c>
      <c r="O110" s="37">
        <v>17.1</v>
      </c>
      <c r="P110" s="37"/>
      <c r="Q110" s="37">
        <v>17.1</v>
      </c>
      <c r="R110" s="13" t="s">
        <v>443</v>
      </c>
      <c r="S110" s="13" t="s">
        <v>442</v>
      </c>
      <c r="T110" s="13" t="s">
        <v>42</v>
      </c>
      <c r="U110" s="13">
        <v>42</v>
      </c>
      <c r="V110" s="13">
        <v>171</v>
      </c>
      <c r="W110" s="29"/>
    </row>
    <row r="111" ht="40" customHeight="1" spans="1:23">
      <c r="A111" s="13">
        <v>107</v>
      </c>
      <c r="B111" s="14" t="s">
        <v>423</v>
      </c>
      <c r="C111" s="14" t="s">
        <v>431</v>
      </c>
      <c r="D111" s="16" t="s">
        <v>57</v>
      </c>
      <c r="E111" s="13" t="s">
        <v>444</v>
      </c>
      <c r="F111" s="13" t="s">
        <v>33</v>
      </c>
      <c r="G111" s="13" t="s">
        <v>34</v>
      </c>
      <c r="H111" s="13" t="s">
        <v>445</v>
      </c>
      <c r="I111" s="13" t="s">
        <v>60</v>
      </c>
      <c r="J111" s="13" t="s">
        <v>61</v>
      </c>
      <c r="K111" s="13" t="s">
        <v>67</v>
      </c>
      <c r="L111" s="13" t="s">
        <v>57</v>
      </c>
      <c r="M111" s="27" t="s">
        <v>423</v>
      </c>
      <c r="N111" s="16" t="s">
        <v>423</v>
      </c>
      <c r="O111" s="37">
        <v>5.7</v>
      </c>
      <c r="P111" s="37"/>
      <c r="Q111" s="37">
        <v>5.7</v>
      </c>
      <c r="R111" s="13" t="s">
        <v>446</v>
      </c>
      <c r="S111" s="13" t="s">
        <v>445</v>
      </c>
      <c r="T111" s="13" t="s">
        <v>42</v>
      </c>
      <c r="U111" s="13">
        <v>28</v>
      </c>
      <c r="V111" s="13">
        <v>124</v>
      </c>
      <c r="W111" s="29"/>
    </row>
    <row r="112" ht="40" customHeight="1" spans="1:23">
      <c r="A112" s="13">
        <v>108</v>
      </c>
      <c r="B112" s="14" t="s">
        <v>423</v>
      </c>
      <c r="C112" s="14" t="s">
        <v>447</v>
      </c>
      <c r="D112" s="16" t="s">
        <v>57</v>
      </c>
      <c r="E112" s="14" t="s">
        <v>448</v>
      </c>
      <c r="F112" s="13" t="s">
        <v>33</v>
      </c>
      <c r="G112" s="13" t="s">
        <v>34</v>
      </c>
      <c r="H112" s="14" t="s">
        <v>449</v>
      </c>
      <c r="I112" s="13" t="s">
        <v>60</v>
      </c>
      <c r="J112" s="13" t="s">
        <v>61</v>
      </c>
      <c r="K112" s="13" t="s">
        <v>67</v>
      </c>
      <c r="L112" s="13" t="s">
        <v>57</v>
      </c>
      <c r="M112" s="27" t="s">
        <v>423</v>
      </c>
      <c r="N112" s="16" t="s">
        <v>423</v>
      </c>
      <c r="O112" s="13">
        <v>11</v>
      </c>
      <c r="P112" s="13"/>
      <c r="Q112" s="13">
        <v>11</v>
      </c>
      <c r="R112" s="13" t="s">
        <v>450</v>
      </c>
      <c r="S112" s="14" t="s">
        <v>449</v>
      </c>
      <c r="T112" s="13" t="s">
        <v>42</v>
      </c>
      <c r="U112" s="13">
        <v>38</v>
      </c>
      <c r="V112" s="13">
        <v>157</v>
      </c>
      <c r="W112" s="29"/>
    </row>
    <row r="113" ht="40" customHeight="1" spans="1:23">
      <c r="A113" s="13">
        <v>109</v>
      </c>
      <c r="B113" s="14" t="s">
        <v>423</v>
      </c>
      <c r="C113" s="14" t="s">
        <v>447</v>
      </c>
      <c r="D113" s="16" t="s">
        <v>57</v>
      </c>
      <c r="E113" s="14" t="s">
        <v>451</v>
      </c>
      <c r="F113" s="13" t="s">
        <v>33</v>
      </c>
      <c r="G113" s="13" t="s">
        <v>34</v>
      </c>
      <c r="H113" s="14" t="s">
        <v>452</v>
      </c>
      <c r="I113" s="13" t="s">
        <v>60</v>
      </c>
      <c r="J113" s="13" t="s">
        <v>61</v>
      </c>
      <c r="K113" s="13" t="s">
        <v>67</v>
      </c>
      <c r="L113" s="13" t="s">
        <v>57</v>
      </c>
      <c r="M113" s="27" t="s">
        <v>423</v>
      </c>
      <c r="N113" s="16" t="s">
        <v>423</v>
      </c>
      <c r="O113" s="13">
        <v>20</v>
      </c>
      <c r="P113" s="13">
        <v>20</v>
      </c>
      <c r="Q113" s="13"/>
      <c r="R113" s="13" t="s">
        <v>453</v>
      </c>
      <c r="S113" s="14" t="s">
        <v>452</v>
      </c>
      <c r="T113" s="13" t="s">
        <v>42</v>
      </c>
      <c r="U113" s="13">
        <v>68</v>
      </c>
      <c r="V113" s="13">
        <v>280</v>
      </c>
      <c r="W113" s="29"/>
    </row>
    <row r="114" s="1" customFormat="1" ht="40" customHeight="1" spans="1:24">
      <c r="A114" s="13">
        <v>110</v>
      </c>
      <c r="B114" s="20" t="s">
        <v>423</v>
      </c>
      <c r="C114" s="20" t="s">
        <v>447</v>
      </c>
      <c r="D114" s="16" t="s">
        <v>57</v>
      </c>
      <c r="E114" s="13" t="s">
        <v>454</v>
      </c>
      <c r="F114" s="13" t="s">
        <v>33</v>
      </c>
      <c r="G114" s="13" t="s">
        <v>34</v>
      </c>
      <c r="H114" s="14" t="s">
        <v>455</v>
      </c>
      <c r="I114" s="13" t="s">
        <v>60</v>
      </c>
      <c r="J114" s="13" t="s">
        <v>61</v>
      </c>
      <c r="K114" s="13" t="s">
        <v>62</v>
      </c>
      <c r="L114" s="13" t="s">
        <v>57</v>
      </c>
      <c r="M114" s="27" t="s">
        <v>423</v>
      </c>
      <c r="N114" s="16" t="s">
        <v>423</v>
      </c>
      <c r="O114" s="13">
        <v>11.6</v>
      </c>
      <c r="P114" s="13"/>
      <c r="Q114" s="13">
        <v>11.6</v>
      </c>
      <c r="R114" s="13" t="s">
        <v>456</v>
      </c>
      <c r="S114" s="14" t="s">
        <v>455</v>
      </c>
      <c r="T114" s="13" t="s">
        <v>42</v>
      </c>
      <c r="U114" s="13">
        <v>113</v>
      </c>
      <c r="V114" s="13">
        <v>443</v>
      </c>
      <c r="W114" s="29"/>
      <c r="X114" s="7"/>
    </row>
    <row r="115" ht="40" customHeight="1" spans="1:23">
      <c r="A115" s="13">
        <v>111</v>
      </c>
      <c r="B115" s="14" t="s">
        <v>423</v>
      </c>
      <c r="C115" s="14" t="s">
        <v>447</v>
      </c>
      <c r="D115" s="16" t="s">
        <v>57</v>
      </c>
      <c r="E115" s="13" t="s">
        <v>457</v>
      </c>
      <c r="F115" s="13" t="s">
        <v>33</v>
      </c>
      <c r="G115" s="13" t="s">
        <v>34</v>
      </c>
      <c r="H115" s="14" t="s">
        <v>458</v>
      </c>
      <c r="I115" s="13" t="s">
        <v>60</v>
      </c>
      <c r="J115" s="13" t="s">
        <v>61</v>
      </c>
      <c r="K115" s="13" t="s">
        <v>62</v>
      </c>
      <c r="L115" s="13" t="s">
        <v>57</v>
      </c>
      <c r="M115" s="27" t="s">
        <v>423</v>
      </c>
      <c r="N115" s="16" t="s">
        <v>423</v>
      </c>
      <c r="O115" s="13">
        <v>59.3</v>
      </c>
      <c r="P115" s="13"/>
      <c r="Q115" s="13">
        <v>59.3</v>
      </c>
      <c r="R115" s="13" t="s">
        <v>459</v>
      </c>
      <c r="S115" s="14" t="s">
        <v>458</v>
      </c>
      <c r="T115" s="13" t="s">
        <v>42</v>
      </c>
      <c r="U115" s="13">
        <v>90</v>
      </c>
      <c r="V115" s="13">
        <v>361</v>
      </c>
      <c r="W115" s="29"/>
    </row>
    <row r="116" ht="40" customHeight="1" spans="1:23">
      <c r="A116" s="13">
        <v>112</v>
      </c>
      <c r="B116" s="15" t="s">
        <v>460</v>
      </c>
      <c r="C116" s="13" t="s">
        <v>30</v>
      </c>
      <c r="D116" s="14" t="s">
        <v>43</v>
      </c>
      <c r="E116" s="13" t="s">
        <v>52</v>
      </c>
      <c r="F116" s="13" t="s">
        <v>33</v>
      </c>
      <c r="G116" s="13" t="s">
        <v>34</v>
      </c>
      <c r="H116" s="13" t="s">
        <v>461</v>
      </c>
      <c r="I116" s="13" t="s">
        <v>46</v>
      </c>
      <c r="J116" s="13" t="s">
        <v>47</v>
      </c>
      <c r="K116" s="13" t="s">
        <v>47</v>
      </c>
      <c r="L116" s="13" t="s">
        <v>43</v>
      </c>
      <c r="M116" s="27" t="s">
        <v>462</v>
      </c>
      <c r="N116" s="16" t="s">
        <v>462</v>
      </c>
      <c r="O116" s="13">
        <v>11.7</v>
      </c>
      <c r="P116" s="13"/>
      <c r="Q116" s="13">
        <v>11.7</v>
      </c>
      <c r="R116" s="13" t="s">
        <v>463</v>
      </c>
      <c r="S116" s="13" t="s">
        <v>461</v>
      </c>
      <c r="T116" s="13" t="s">
        <v>42</v>
      </c>
      <c r="U116" s="13">
        <v>38</v>
      </c>
      <c r="V116" s="13">
        <v>162</v>
      </c>
      <c r="W116" s="29"/>
    </row>
    <row r="117" ht="40" customHeight="1" spans="1:23">
      <c r="A117" s="13">
        <v>113</v>
      </c>
      <c r="B117" s="14" t="s">
        <v>460</v>
      </c>
      <c r="C117" s="14" t="s">
        <v>464</v>
      </c>
      <c r="D117" s="16" t="s">
        <v>57</v>
      </c>
      <c r="E117" s="13" t="s">
        <v>465</v>
      </c>
      <c r="F117" s="13" t="s">
        <v>33</v>
      </c>
      <c r="G117" s="13" t="s">
        <v>34</v>
      </c>
      <c r="H117" s="14" t="s">
        <v>466</v>
      </c>
      <c r="I117" s="13" t="s">
        <v>60</v>
      </c>
      <c r="J117" s="13" t="s">
        <v>61</v>
      </c>
      <c r="K117" s="13" t="s">
        <v>67</v>
      </c>
      <c r="L117" s="13" t="s">
        <v>57</v>
      </c>
      <c r="M117" s="27" t="s">
        <v>467</v>
      </c>
      <c r="N117" s="16" t="s">
        <v>467</v>
      </c>
      <c r="O117" s="14">
        <v>93</v>
      </c>
      <c r="P117" s="14"/>
      <c r="Q117" s="14">
        <v>93</v>
      </c>
      <c r="R117" s="13" t="s">
        <v>468</v>
      </c>
      <c r="S117" s="14" t="s">
        <v>466</v>
      </c>
      <c r="T117" s="13" t="s">
        <v>42</v>
      </c>
      <c r="U117" s="13">
        <v>185</v>
      </c>
      <c r="V117" s="13">
        <v>847</v>
      </c>
      <c r="W117" s="29"/>
    </row>
    <row r="118" ht="40" customHeight="1" spans="1:23">
      <c r="A118" s="13">
        <v>114</v>
      </c>
      <c r="B118" s="15" t="s">
        <v>469</v>
      </c>
      <c r="C118" s="13" t="s">
        <v>30</v>
      </c>
      <c r="D118" s="14" t="s">
        <v>43</v>
      </c>
      <c r="E118" s="35" t="s">
        <v>52</v>
      </c>
      <c r="F118" s="13" t="s">
        <v>33</v>
      </c>
      <c r="G118" s="13" t="s">
        <v>34</v>
      </c>
      <c r="H118" s="35" t="s">
        <v>470</v>
      </c>
      <c r="I118" s="13" t="s">
        <v>46</v>
      </c>
      <c r="J118" s="13" t="s">
        <v>47</v>
      </c>
      <c r="K118" s="13" t="s">
        <v>47</v>
      </c>
      <c r="L118" s="13" t="s">
        <v>43</v>
      </c>
      <c r="M118" s="27" t="s">
        <v>471</v>
      </c>
      <c r="N118" s="16" t="s">
        <v>471</v>
      </c>
      <c r="O118" s="35">
        <v>5.7</v>
      </c>
      <c r="P118" s="13"/>
      <c r="Q118" s="13">
        <v>5.7</v>
      </c>
      <c r="R118" s="13" t="s">
        <v>430</v>
      </c>
      <c r="S118" s="35" t="s">
        <v>470</v>
      </c>
      <c r="T118" s="13" t="s">
        <v>42</v>
      </c>
      <c r="U118" s="13">
        <v>18</v>
      </c>
      <c r="V118" s="13">
        <v>63</v>
      </c>
      <c r="W118" s="29"/>
    </row>
    <row r="119" ht="40" customHeight="1" spans="1:23">
      <c r="A119" s="13">
        <v>115</v>
      </c>
      <c r="B119" s="14" t="s">
        <v>469</v>
      </c>
      <c r="C119" s="14" t="s">
        <v>472</v>
      </c>
      <c r="D119" s="16" t="s">
        <v>57</v>
      </c>
      <c r="E119" s="13" t="s">
        <v>473</v>
      </c>
      <c r="F119" s="13" t="s">
        <v>33</v>
      </c>
      <c r="G119" s="13" t="s">
        <v>34</v>
      </c>
      <c r="H119" s="13" t="s">
        <v>474</v>
      </c>
      <c r="I119" s="13" t="s">
        <v>60</v>
      </c>
      <c r="J119" s="13" t="s">
        <v>61</v>
      </c>
      <c r="K119" s="13" t="s">
        <v>67</v>
      </c>
      <c r="L119" s="13" t="s">
        <v>57</v>
      </c>
      <c r="M119" s="27" t="s">
        <v>469</v>
      </c>
      <c r="N119" s="16" t="s">
        <v>469</v>
      </c>
      <c r="O119" s="20">
        <v>37.6</v>
      </c>
      <c r="P119" s="20"/>
      <c r="Q119" s="20">
        <v>37.6</v>
      </c>
      <c r="R119" s="13" t="s">
        <v>475</v>
      </c>
      <c r="S119" s="13" t="s">
        <v>474</v>
      </c>
      <c r="T119" s="13" t="s">
        <v>42</v>
      </c>
      <c r="U119" s="13">
        <v>58</v>
      </c>
      <c r="V119" s="13">
        <v>241</v>
      </c>
      <c r="W119" s="29"/>
    </row>
    <row r="120" ht="40" customHeight="1" spans="1:23">
      <c r="A120" s="13">
        <v>116</v>
      </c>
      <c r="B120" s="14" t="s">
        <v>469</v>
      </c>
      <c r="C120" s="14" t="s">
        <v>472</v>
      </c>
      <c r="D120" s="16" t="s">
        <v>57</v>
      </c>
      <c r="E120" s="14" t="s">
        <v>476</v>
      </c>
      <c r="F120" s="13" t="s">
        <v>33</v>
      </c>
      <c r="G120" s="13" t="s">
        <v>34</v>
      </c>
      <c r="H120" s="14" t="s">
        <v>477</v>
      </c>
      <c r="I120" s="13" t="s">
        <v>60</v>
      </c>
      <c r="J120" s="13" t="s">
        <v>61</v>
      </c>
      <c r="K120" s="13" t="s">
        <v>62</v>
      </c>
      <c r="L120" s="13" t="s">
        <v>57</v>
      </c>
      <c r="M120" s="27" t="s">
        <v>469</v>
      </c>
      <c r="N120" s="16" t="s">
        <v>469</v>
      </c>
      <c r="O120" s="14">
        <v>23.3</v>
      </c>
      <c r="P120" s="14"/>
      <c r="Q120" s="14">
        <v>23.3</v>
      </c>
      <c r="R120" s="13" t="s">
        <v>478</v>
      </c>
      <c r="S120" s="14" t="s">
        <v>477</v>
      </c>
      <c r="T120" s="13" t="s">
        <v>42</v>
      </c>
      <c r="U120" s="13">
        <v>60</v>
      </c>
      <c r="V120" s="13">
        <v>244</v>
      </c>
      <c r="W120" s="29"/>
    </row>
    <row r="121" ht="40" customHeight="1" spans="1:23">
      <c r="A121" s="13">
        <v>117</v>
      </c>
      <c r="B121" s="14" t="s">
        <v>469</v>
      </c>
      <c r="C121" s="14" t="s">
        <v>472</v>
      </c>
      <c r="D121" s="16" t="s">
        <v>57</v>
      </c>
      <c r="E121" s="13" t="s">
        <v>479</v>
      </c>
      <c r="F121" s="13" t="s">
        <v>33</v>
      </c>
      <c r="G121" s="13" t="s">
        <v>34</v>
      </c>
      <c r="H121" s="13" t="s">
        <v>480</v>
      </c>
      <c r="I121" s="13" t="s">
        <v>60</v>
      </c>
      <c r="J121" s="13" t="s">
        <v>61</v>
      </c>
      <c r="K121" s="13" t="s">
        <v>67</v>
      </c>
      <c r="L121" s="13" t="s">
        <v>57</v>
      </c>
      <c r="M121" s="27" t="s">
        <v>469</v>
      </c>
      <c r="N121" s="16" t="s">
        <v>469</v>
      </c>
      <c r="O121" s="13">
        <v>46</v>
      </c>
      <c r="P121" s="13"/>
      <c r="Q121" s="13">
        <v>46</v>
      </c>
      <c r="R121" s="13" t="s">
        <v>481</v>
      </c>
      <c r="S121" s="13" t="s">
        <v>480</v>
      </c>
      <c r="T121" s="13" t="s">
        <v>42</v>
      </c>
      <c r="U121" s="13">
        <v>36</v>
      </c>
      <c r="V121" s="13">
        <v>158</v>
      </c>
      <c r="W121" s="29"/>
    </row>
    <row r="122" ht="40" customHeight="1" spans="1:23">
      <c r="A122" s="13">
        <v>118</v>
      </c>
      <c r="B122" s="14" t="s">
        <v>469</v>
      </c>
      <c r="C122" s="14" t="s">
        <v>482</v>
      </c>
      <c r="D122" s="16" t="s">
        <v>57</v>
      </c>
      <c r="E122" s="13" t="s">
        <v>483</v>
      </c>
      <c r="F122" s="13" t="s">
        <v>33</v>
      </c>
      <c r="G122" s="13" t="s">
        <v>34</v>
      </c>
      <c r="H122" s="13" t="s">
        <v>484</v>
      </c>
      <c r="I122" s="13" t="s">
        <v>60</v>
      </c>
      <c r="J122" s="13" t="s">
        <v>61</v>
      </c>
      <c r="K122" s="13" t="s">
        <v>62</v>
      </c>
      <c r="L122" s="13" t="s">
        <v>57</v>
      </c>
      <c r="M122" s="27" t="s">
        <v>469</v>
      </c>
      <c r="N122" s="16" t="s">
        <v>469</v>
      </c>
      <c r="O122" s="13">
        <v>26</v>
      </c>
      <c r="P122" s="13"/>
      <c r="Q122" s="13">
        <v>26</v>
      </c>
      <c r="R122" s="13" t="s">
        <v>485</v>
      </c>
      <c r="S122" s="13" t="s">
        <v>484</v>
      </c>
      <c r="T122" s="13" t="s">
        <v>42</v>
      </c>
      <c r="U122" s="13">
        <v>58</v>
      </c>
      <c r="V122" s="13">
        <v>246</v>
      </c>
      <c r="W122" s="29"/>
    </row>
    <row r="123" ht="40" customHeight="1" spans="1:23">
      <c r="A123" s="13">
        <v>119</v>
      </c>
      <c r="B123" s="14" t="s">
        <v>469</v>
      </c>
      <c r="C123" s="14" t="s">
        <v>482</v>
      </c>
      <c r="D123" s="16" t="s">
        <v>57</v>
      </c>
      <c r="E123" s="14" t="s">
        <v>486</v>
      </c>
      <c r="F123" s="13" t="s">
        <v>33</v>
      </c>
      <c r="G123" s="13" t="s">
        <v>34</v>
      </c>
      <c r="H123" s="36" t="s">
        <v>487</v>
      </c>
      <c r="I123" s="13" t="s">
        <v>60</v>
      </c>
      <c r="J123" s="13" t="s">
        <v>61</v>
      </c>
      <c r="K123" s="13" t="s">
        <v>67</v>
      </c>
      <c r="L123" s="13" t="s">
        <v>57</v>
      </c>
      <c r="M123" s="27" t="s">
        <v>469</v>
      </c>
      <c r="N123" s="16" t="s">
        <v>469</v>
      </c>
      <c r="O123" s="14">
        <v>22.7</v>
      </c>
      <c r="P123" s="14"/>
      <c r="Q123" s="14">
        <v>22.7</v>
      </c>
      <c r="R123" s="13" t="s">
        <v>488</v>
      </c>
      <c r="S123" s="36" t="s">
        <v>487</v>
      </c>
      <c r="T123" s="13" t="s">
        <v>42</v>
      </c>
      <c r="U123" s="13">
        <v>55</v>
      </c>
      <c r="V123" s="13">
        <v>224</v>
      </c>
      <c r="W123" s="29"/>
    </row>
    <row r="124" ht="40" customHeight="1" spans="1:23">
      <c r="A124" s="13">
        <v>120</v>
      </c>
      <c r="B124" s="14" t="s">
        <v>469</v>
      </c>
      <c r="C124" s="14" t="s">
        <v>482</v>
      </c>
      <c r="D124" s="16" t="s">
        <v>57</v>
      </c>
      <c r="E124" s="14" t="s">
        <v>489</v>
      </c>
      <c r="F124" s="13" t="s">
        <v>33</v>
      </c>
      <c r="G124" s="13" t="s">
        <v>34</v>
      </c>
      <c r="H124" s="14" t="s">
        <v>490</v>
      </c>
      <c r="I124" s="13" t="s">
        <v>60</v>
      </c>
      <c r="J124" s="13" t="s">
        <v>61</v>
      </c>
      <c r="K124" s="13" t="s">
        <v>67</v>
      </c>
      <c r="L124" s="13" t="s">
        <v>57</v>
      </c>
      <c r="M124" s="27" t="s">
        <v>469</v>
      </c>
      <c r="N124" s="16" t="s">
        <v>469</v>
      </c>
      <c r="O124" s="14">
        <v>21</v>
      </c>
      <c r="P124" s="14"/>
      <c r="Q124" s="14">
        <v>21</v>
      </c>
      <c r="R124" s="13" t="s">
        <v>491</v>
      </c>
      <c r="S124" s="14" t="s">
        <v>490</v>
      </c>
      <c r="T124" s="13" t="s">
        <v>42</v>
      </c>
      <c r="U124" s="13">
        <v>60</v>
      </c>
      <c r="V124" s="13">
        <v>254</v>
      </c>
      <c r="W124" s="29"/>
    </row>
    <row r="125" ht="40" customHeight="1" spans="1:23">
      <c r="A125" s="13">
        <v>121</v>
      </c>
      <c r="B125" s="14" t="s">
        <v>469</v>
      </c>
      <c r="C125" s="14" t="s">
        <v>492</v>
      </c>
      <c r="D125" s="16" t="s">
        <v>57</v>
      </c>
      <c r="E125" s="14" t="s">
        <v>493</v>
      </c>
      <c r="F125" s="13" t="s">
        <v>33</v>
      </c>
      <c r="G125" s="13" t="s">
        <v>34</v>
      </c>
      <c r="H125" s="14" t="s">
        <v>494</v>
      </c>
      <c r="I125" s="13" t="s">
        <v>60</v>
      </c>
      <c r="J125" s="13" t="s">
        <v>61</v>
      </c>
      <c r="K125" s="13" t="s">
        <v>67</v>
      </c>
      <c r="L125" s="13" t="s">
        <v>57</v>
      </c>
      <c r="M125" s="27" t="s">
        <v>469</v>
      </c>
      <c r="N125" s="16" t="s">
        <v>469</v>
      </c>
      <c r="O125" s="14">
        <v>12.6</v>
      </c>
      <c r="P125" s="14"/>
      <c r="Q125" s="14">
        <v>12.6</v>
      </c>
      <c r="R125" s="13" t="s">
        <v>495</v>
      </c>
      <c r="S125" s="14" t="s">
        <v>494</v>
      </c>
      <c r="T125" s="13" t="s">
        <v>42</v>
      </c>
      <c r="U125" s="13">
        <v>41</v>
      </c>
      <c r="V125" s="13">
        <v>168</v>
      </c>
      <c r="W125" s="29"/>
    </row>
    <row r="126" ht="40" customHeight="1" spans="1:23">
      <c r="A126" s="13">
        <v>122</v>
      </c>
      <c r="B126" s="17" t="s">
        <v>469</v>
      </c>
      <c r="C126" s="17" t="s">
        <v>496</v>
      </c>
      <c r="D126" s="16" t="s">
        <v>57</v>
      </c>
      <c r="E126" s="17" t="s">
        <v>497</v>
      </c>
      <c r="F126" s="13" t="s">
        <v>33</v>
      </c>
      <c r="G126" s="13" t="s">
        <v>34</v>
      </c>
      <c r="H126" s="14" t="s">
        <v>498</v>
      </c>
      <c r="I126" s="13" t="s">
        <v>60</v>
      </c>
      <c r="J126" s="13" t="s">
        <v>61</v>
      </c>
      <c r="K126" s="13" t="s">
        <v>62</v>
      </c>
      <c r="L126" s="13" t="s">
        <v>57</v>
      </c>
      <c r="M126" s="27" t="s">
        <v>469</v>
      </c>
      <c r="N126" s="16" t="s">
        <v>469</v>
      </c>
      <c r="O126" s="17">
        <v>22</v>
      </c>
      <c r="P126" s="17"/>
      <c r="Q126" s="17">
        <v>22</v>
      </c>
      <c r="R126" s="13" t="s">
        <v>499</v>
      </c>
      <c r="S126" s="14" t="s">
        <v>498</v>
      </c>
      <c r="T126" s="13" t="s">
        <v>42</v>
      </c>
      <c r="U126" s="13">
        <v>69</v>
      </c>
      <c r="V126" s="13">
        <v>300</v>
      </c>
      <c r="W126" s="29"/>
    </row>
    <row r="127" ht="40" customHeight="1" spans="1:23">
      <c r="A127" s="13">
        <v>123</v>
      </c>
      <c r="B127" s="14" t="s">
        <v>469</v>
      </c>
      <c r="C127" s="14" t="s">
        <v>496</v>
      </c>
      <c r="D127" s="16" t="s">
        <v>57</v>
      </c>
      <c r="E127" s="14" t="s">
        <v>500</v>
      </c>
      <c r="F127" s="13" t="s">
        <v>33</v>
      </c>
      <c r="G127" s="13" t="s">
        <v>34</v>
      </c>
      <c r="H127" s="14" t="s">
        <v>501</v>
      </c>
      <c r="I127" s="13" t="s">
        <v>60</v>
      </c>
      <c r="J127" s="13" t="s">
        <v>61</v>
      </c>
      <c r="K127" s="13" t="s">
        <v>67</v>
      </c>
      <c r="L127" s="13" t="s">
        <v>57</v>
      </c>
      <c r="M127" s="27" t="s">
        <v>469</v>
      </c>
      <c r="N127" s="16" t="s">
        <v>469</v>
      </c>
      <c r="O127" s="14">
        <v>33.5</v>
      </c>
      <c r="P127" s="14"/>
      <c r="Q127" s="14">
        <v>33.5</v>
      </c>
      <c r="R127" s="13" t="s">
        <v>502</v>
      </c>
      <c r="S127" s="14" t="s">
        <v>501</v>
      </c>
      <c r="T127" s="13" t="s">
        <v>42</v>
      </c>
      <c r="U127" s="13">
        <v>62</v>
      </c>
      <c r="V127" s="13">
        <v>252</v>
      </c>
      <c r="W127" s="29"/>
    </row>
    <row r="128" ht="40" customHeight="1" spans="1:23">
      <c r="A128" s="13">
        <v>124</v>
      </c>
      <c r="B128" s="14" t="s">
        <v>469</v>
      </c>
      <c r="C128" s="14" t="s">
        <v>503</v>
      </c>
      <c r="D128" s="16" t="s">
        <v>57</v>
      </c>
      <c r="E128" s="13" t="s">
        <v>504</v>
      </c>
      <c r="F128" s="13" t="s">
        <v>33</v>
      </c>
      <c r="G128" s="13" t="s">
        <v>34</v>
      </c>
      <c r="H128" s="13" t="s">
        <v>505</v>
      </c>
      <c r="I128" s="13" t="s">
        <v>60</v>
      </c>
      <c r="J128" s="13" t="s">
        <v>61</v>
      </c>
      <c r="K128" s="13" t="s">
        <v>67</v>
      </c>
      <c r="L128" s="13" t="s">
        <v>57</v>
      </c>
      <c r="M128" s="27" t="s">
        <v>469</v>
      </c>
      <c r="N128" s="16" t="s">
        <v>469</v>
      </c>
      <c r="O128" s="13">
        <v>10</v>
      </c>
      <c r="P128" s="13">
        <v>10</v>
      </c>
      <c r="Q128" s="13"/>
      <c r="R128" s="13" t="s">
        <v>506</v>
      </c>
      <c r="S128" s="13" t="s">
        <v>505</v>
      </c>
      <c r="T128" s="13" t="s">
        <v>42</v>
      </c>
      <c r="U128" s="13">
        <v>38</v>
      </c>
      <c r="V128" s="13">
        <v>186</v>
      </c>
      <c r="W128" s="29"/>
    </row>
  </sheetData>
  <mergeCells count="17">
    <mergeCell ref="A1:V1"/>
    <mergeCell ref="I2:K2"/>
    <mergeCell ref="O2:Q2"/>
    <mergeCell ref="R2:T2"/>
    <mergeCell ref="U2:V2"/>
    <mergeCell ref="A4:G4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  <mergeCell ref="N2:N3"/>
  </mergeCells>
  <pageMargins left="0.393055555555556" right="0.393055555555556" top="0.590277777777778" bottom="0.590277777777778" header="0.511805555555556" footer="0.511805555555556"/>
  <pageSetup paperSize="9" scale="4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也无风雨</cp:lastModifiedBy>
  <dcterms:created xsi:type="dcterms:W3CDTF">2018-05-31T12:35:00Z</dcterms:created>
  <cp:lastPrinted>2018-06-26T07:34:00Z</cp:lastPrinted>
  <dcterms:modified xsi:type="dcterms:W3CDTF">2024-12-26T09:12:05Z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973C4691BFBB4755BD20A48B7DBA9090</vt:lpwstr>
  </property>
  <property fmtid="{D5CDD505-2E9C-101B-9397-08002B2CF9AE}" pid="4" name="KSOReadingLayout">
    <vt:bool>true</vt:bool>
  </property>
</Properties>
</file>