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 tabRatio="791"/>
  </bookViews>
  <sheets>
    <sheet name="第一批" sheetId="53" r:id="rId1"/>
  </sheets>
  <externalReferences>
    <externalReference r:id="rId2"/>
    <externalReference r:id="rId3"/>
  </externalReferences>
  <definedNames>
    <definedName name="_xlnm._FilterDatabase" localSheetId="0" hidden="1">第一批!$A$3:$W$425</definedName>
    <definedName name="财政资金">#REF!</definedName>
    <definedName name="村名">#REF!</definedName>
    <definedName name="规模">#REF!</definedName>
    <definedName name="县名">#REF!</definedName>
    <definedName name="乡名">#REF!</definedName>
    <definedName name="项目覆盖贫困户数">#REF!</definedName>
    <definedName name="项目覆盖贫困人口">#REF!</definedName>
    <definedName name="项目类别1">#REF!</definedName>
    <definedName name="项目类别2">#REF!</definedName>
    <definedName name="项目类别3">#REF!</definedName>
    <definedName name="项目年度">#REF!</definedName>
    <definedName name="总投资">#REF!</definedName>
    <definedName name="产业发展项目">[2]sheet2!$A$2:$A$7</definedName>
    <definedName name="创业就业项目">[2]sheet2!$B$2:$B$7</definedName>
    <definedName name="乡村建设项目">[2]sheet2!$C$2:$C$7</definedName>
    <definedName name="易地搬迁后扶项目">[2]sheet2!$D$2:$D$7</definedName>
    <definedName name="巩固“三保障”成果项目">[2]sheet2!$E$2:$E$7</definedName>
    <definedName name="乡村治理和农村精神文明建设项目">[2]sheet2!$F$2:$F$7</definedName>
    <definedName name="项目管理费">[2]sheet2!$V$11:$V$19</definedName>
    <definedName name="生产基地">[2]sheet2!$A$11:$A$19</definedName>
    <definedName name="务工补助">[2]sheet2!$G$11:$G$19</definedName>
    <definedName name="人居环境整治">[2]sheet2!$L$11:$L$19</definedName>
    <definedName name="公共服务岗位">[2]sheet2!$N$11:$N$15</definedName>
    <definedName name="雨露计划职业教育补助">[2]sheet2!$P$11:$P$15</definedName>
    <definedName name="加工流通场地设施">[2]sheet2!$B$11:$B$19</definedName>
    <definedName name="配套基础设施">[2]sheet2!$C$11:$C$19</definedName>
    <definedName name="金融保险配套">[2]sheet2!$E$11:$E$19</definedName>
    <definedName name="生产奖补">[2]sheet2!$F$11:$F$19</definedName>
    <definedName name="就业培训">[2]sheet2!$H$11:$H$19</definedName>
    <definedName name="创业扶持">[2]sheet2!$I$11:$I$19</definedName>
    <definedName name="公益性岗位">[2]sheet2!$J$11:$J$19</definedName>
    <definedName name="交通补助">[2]sheet2!$K$11:$K$15</definedName>
    <definedName name="扶贫车间">[2]sheet2!#REF!</definedName>
    <definedName name="农村基础设施">[2]sheet2!$M$11:$M$19</definedName>
    <definedName name="“一站式”社区综合服务设施建设">[2]sheet2!#REF!</definedName>
    <definedName name="异地扶贫搬迁贷款债券贴息补助">[2]sheet2!#REF!</definedName>
    <definedName name="住房安全保障">[2]sheet2!$Q$11:$Q$15</definedName>
    <definedName name="安全饮水工程">[2]sheet2!$R$11:$R$15</definedName>
    <definedName name="乡村治理">[2]sheet2!$T$11:$T$19</definedName>
    <definedName name="精神文明建设">[2]sheet2!$U$11:$U$19</definedName>
    <definedName name="产业服务支撑项目">[2]sheet2!$D$11:$D$19</definedName>
    <definedName name="乡村工匠">[2]sheet2!$K$11:$K$19</definedName>
    <definedName name="农村公共服务">[2]sheet2!$N$11:$N$19</definedName>
    <definedName name="易地搬迁后扶">[2]sheet2!$O$11:$O$19</definedName>
    <definedName name="住房">[2]sheet2!$P$11:$P$19</definedName>
    <definedName name="教育">[2]sheet2!$Q$11:$Q$19</definedName>
    <definedName name="健康">[2]sheet2!$R$11:$R$19</definedName>
    <definedName name="综合保障">[2]sheet2!$S$11:$S$19</definedName>
    <definedName name="安全饮水入户">[1]Sheet1!$C$28</definedName>
    <definedName name="村">#REF!</definedName>
    <definedName name="村级网络电视安装">[1]Sheet1!$C$30</definedName>
    <definedName name="村级组织活动中心建设">[1]Sheet1!$C$29</definedName>
    <definedName name="村内道路修建">[1]Sheet1!$C$3:$C$5</definedName>
    <definedName name="村内垃圾及污水处理工程">[1]Sheet1!$C$42:$C$45</definedName>
    <definedName name="村内桥梁修建">[1]Sheet1!$C$6</definedName>
    <definedName name="电力设施建设及改造">[1]Sheet1!$C$7:$C$10</definedName>
    <definedName name="电商扶贫">[1]Sheet1!$C$35</definedName>
    <definedName name="覆盖户数">#REF!</definedName>
    <definedName name="覆盖人口">#REF!</definedName>
    <definedName name="公交服务设施建设">[1]Sheet1!$C$36</definedName>
    <definedName name="规模数量">#REF!</definedName>
    <definedName name="环境与生态建设项目">[1]Sheet1!$B$42:$B$44</definedName>
    <definedName name="基础设施建设项目">[1]Sheet1!$B$1:$B$10</definedName>
    <definedName name="简易公路">#REF!</definedName>
    <definedName name="建设性质">#REF!</definedName>
    <definedName name="金融扶贫">[1]Sheet1!$C$56:$C$60</definedName>
    <definedName name="就业扶贫">[1]Sheet1!$C$25</definedName>
    <definedName name="类别Ⅰ">#REF!</definedName>
    <definedName name="类别Ⅱ">#REF!</definedName>
    <definedName name="类别Ⅲ">#REF!</definedName>
    <definedName name="旅游资源开发和服务">[1]Sheet1!$C$55</definedName>
    <definedName name="农产品加工储藏设施建设">[1]Sheet1!$C$23</definedName>
    <definedName name="贫困户人数">#REF!</definedName>
    <definedName name="贫困户数">#REF!</definedName>
    <definedName name="贫困户增收">#REF!</definedName>
    <definedName name="贫困学生教育补助">[1]Sheet1!$C$34</definedName>
    <definedName name="其他资金">#REF!</definedName>
    <definedName name="人居环境改造">[1]Sheet1!$C$46:$C$52</definedName>
    <definedName name="设施农业建设">[1]Sheet1!$C$24</definedName>
    <definedName name="社会事业建设项目">[1]Sheet1!$B$29:$B$39</definedName>
    <definedName name="实用技术培训">[1]Sheet1!$C$33</definedName>
    <definedName name="水利设施建设及改造">[1]Sheet1!$C$11:$C$22</definedName>
    <definedName name="水泥公路">#REF!</definedName>
    <definedName name="通村公路修建">[1]Sheet1!$C$1:$C$2</definedName>
    <definedName name="卫生室建设及卫生设施改善">[1]Sheet1!$C$37</definedName>
    <definedName name="卫生医疗保障">[1]Sheet1!$C$38:$C$40</definedName>
    <definedName name="县市区">#REF!</definedName>
    <definedName name="乡镇">#REF!</definedName>
    <definedName name="项目属性">#REF!</definedName>
    <definedName name="信贷资金">#REF!</definedName>
    <definedName name="学校及幼儿园建设维修">[1]Sheet1!$C$41</definedName>
    <definedName name="养殖业">[1]Sheet1!$C$62:$C$72</definedName>
    <definedName name="易地扶贫搬迁">[1]Sheet1!$C$53:$C$54</definedName>
    <definedName name="饮水工程">[1]Sheet1!$C$26:$C$27</definedName>
    <definedName name="雨露计划培训">[1]Sheet1!$C$31</definedName>
    <definedName name="增收产业培育项目">[1]Sheet1!$B$59:$B$63</definedName>
    <definedName name="增收元">#REF!</definedName>
    <definedName name="整合资金">#REF!</definedName>
    <definedName name="致富带头人就业创业培训">[1]Sheet1!$C$32</definedName>
    <definedName name="种植业">[1]Sheet1!$C$73:$C$101</definedName>
    <definedName name="资产收益扶贫">[1]Sheet1!$C$61</definedName>
    <definedName name="财政资金" localSheetId="0">#REF!</definedName>
    <definedName name="村名" localSheetId="0">#REF!</definedName>
    <definedName name="规模" localSheetId="0">#REF!</definedName>
    <definedName name="县名" localSheetId="0">#REF!</definedName>
    <definedName name="乡名" localSheetId="0">#REF!</definedName>
    <definedName name="项目覆盖贫困户数" localSheetId="0">#REF!</definedName>
    <definedName name="项目覆盖贫困人口" localSheetId="0">#REF!</definedName>
    <definedName name="项目类别1" localSheetId="0">#REF!</definedName>
    <definedName name="项目类别2" localSheetId="0">#REF!</definedName>
    <definedName name="项目类别3" localSheetId="0">#REF!</definedName>
    <definedName name="项目年度" localSheetId="0">#REF!</definedName>
    <definedName name="总投资" localSheetId="0">#REF!</definedName>
    <definedName name="_xlnm.Print_Titles" localSheetId="0">第一批!$3:$3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<sst xmlns="http://schemas.openxmlformats.org/spreadsheetml/2006/main" count="6766" uniqueCount="1503">
  <si>
    <t>附件：2024年财政衔接推进乡村振兴补助资金项目（第一批）汇总表</t>
  </si>
  <si>
    <t>序号</t>
  </si>
  <si>
    <t>乡（镇）</t>
  </si>
  <si>
    <t>村</t>
  </si>
  <si>
    <t>项目大类</t>
  </si>
  <si>
    <t>项目名称</t>
  </si>
  <si>
    <t>建设性质（新建/续建）</t>
  </si>
  <si>
    <t>时间进度</t>
  </si>
  <si>
    <t>项目建设任务（内容）</t>
  </si>
  <si>
    <t>项目类别（请筛选）</t>
  </si>
  <si>
    <t>项目属性（请筛选）</t>
  </si>
  <si>
    <t>责任单位</t>
  </si>
  <si>
    <t>实施单位</t>
  </si>
  <si>
    <t>资金规模和筹资方式（补助标准）</t>
  </si>
  <si>
    <t>绩效目标</t>
  </si>
  <si>
    <t>受益情况</t>
  </si>
  <si>
    <t>类别Ⅰ</t>
  </si>
  <si>
    <t>类别Ⅱ</t>
  </si>
  <si>
    <t>类别Ⅲ</t>
  </si>
  <si>
    <t>安排资金（万元）</t>
  </si>
  <si>
    <t>其中：中央专项</t>
  </si>
  <si>
    <t>其中：省级专项</t>
  </si>
  <si>
    <t>其中：县级专项</t>
  </si>
  <si>
    <t>效益指标（带农联农效果，群众参与）</t>
  </si>
  <si>
    <t>产出指标（项目产出成果）</t>
  </si>
  <si>
    <t>满意度指标</t>
  </si>
  <si>
    <t>覆盖
户数</t>
  </si>
  <si>
    <t>覆盖人
口数</t>
  </si>
  <si>
    <t>合计</t>
  </si>
  <si>
    <t>项目合计：421个</t>
  </si>
  <si>
    <t>全县</t>
  </si>
  <si>
    <t>各村</t>
  </si>
  <si>
    <t>巩固脱贫攻坚成果</t>
  </si>
  <si>
    <t>就业帮扶</t>
  </si>
  <si>
    <t>新建</t>
  </si>
  <si>
    <t>2024.1-2024.12</t>
  </si>
  <si>
    <t>外出务工交通补贴（省外务工500元/人等）、帮扶车间（企业、产业基地）吸纳脱贫户劳动力就业岗位补贴、公益性岗位补贴</t>
  </si>
  <si>
    <t>巩固“三保障”成果项目</t>
  </si>
  <si>
    <t>务工补助</t>
  </si>
  <si>
    <t>交通费补助</t>
  </si>
  <si>
    <t>就业创业服务中心</t>
  </si>
  <si>
    <t>通过就业脱贫劳动力交通补贴、生产车间补贴等，预计可为脱贫户及监测对象提高收入1500元，受益脱贫户及监测对象5000户，14250人。</t>
  </si>
  <si>
    <t>外出务工交通补贴（省外务工500元/人等）、帮扶车间（企业、产业基地）吸纳脱贫户劳动力就业岗位补贴、公益性岗位补贴1项</t>
  </si>
  <si>
    <t>≧95%</t>
  </si>
  <si>
    <t>雨露计划</t>
  </si>
  <si>
    <t>雨露计划（补助3000元/人/年）</t>
  </si>
  <si>
    <t>教育</t>
  </si>
  <si>
    <t>享受"雨露计划"职业教育补助</t>
  </si>
  <si>
    <t>乡村振兴局</t>
  </si>
  <si>
    <t>发放建档立卡脱贫户及监测对象学生教育补助≧4000户</t>
  </si>
  <si>
    <t>雨露计划（补助3000元/人/年）1项</t>
  </si>
  <si>
    <t>防返贫补短板</t>
  </si>
  <si>
    <t>脱贫户及监测对象防返贫补短板</t>
  </si>
  <si>
    <t>住房</t>
  </si>
  <si>
    <t>农村危房改造等农房改造</t>
  </si>
  <si>
    <t>各乡镇</t>
  </si>
  <si>
    <t>改善全县各村脱贫户及监测对象生产生活条件（其中：脱贫户和监测对象300户）</t>
  </si>
  <si>
    <t>脱贫户及监测对象防返贫补短板1项</t>
  </si>
  <si>
    <t>农业产业发展</t>
  </si>
  <si>
    <t>产业直补、产业帮扶基地和农民专业合作社奖补</t>
  </si>
  <si>
    <t>产业发展项目</t>
  </si>
  <si>
    <t>生产奖补</t>
  </si>
  <si>
    <t>农业农村局</t>
  </si>
  <si>
    <t>通过奖补的形式带动脱贫户及监测对象增收，预计可为脱贫户及监测对象提高收入2000元，受益脱贫户及监测对象8000户，15874人。</t>
  </si>
  <si>
    <t>产业直补、产业帮扶基地和农民专业合作社奖补1项</t>
  </si>
  <si>
    <t>“农业产业振兴信贷通”贷款贴息</t>
  </si>
  <si>
    <t>贷款贴息</t>
  </si>
  <si>
    <t>其它</t>
  </si>
  <si>
    <t>发放脱贫户及监测对象产业贷款贴息≧6000户/次</t>
  </si>
  <si>
    <t>“农业产业振兴信贷通”贷款贴息1项</t>
  </si>
  <si>
    <t>兴国灰鹅产业发展奖补项目</t>
  </si>
  <si>
    <t>1.对利用高兴、隆坪、均村、古龙岗、杰村等乡镇原有基地建设种鹅扩繁场，且种鹅饲养规模达500羽以上的，给予每个场修缮奖补资金10万元；
2.新建扩繁场2个，且种鹅饲养规模达到500羽以上的，给予每个场奖补资金40万元；对新建商品鹅苗繁殖场，且种鹅饲养规模达到300羽以上的，给予每个场奖补资金20万元；
3.种鹅饲养规模达300羽以上的扩繁场或商品鹅苗繁殖场，按年均种鹅饲养量给予120元/羽奖补；对饲养种鹅30羽以上的大户，按年均种鹅饲养量给予100元/羽奖补；
4.年出栏灰鹅500羽以上的养殖场，按实际灰鹅年出栏量给予10元/羽奖补。</t>
  </si>
  <si>
    <t>通过奖补的形式进一步发展全县灰鹅产业，预计可为就业脱贫户及监测对象提高收入2400元，受益脱贫户及监测对象300户，725人。</t>
  </si>
  <si>
    <t>1.对利用高兴、隆坪、均村、古龙岗、杰村等乡镇原有基地建设种鹅扩繁场，且种鹅饲养规模达500羽以上的，给予每个场修缮奖补资金10万元；
2.新建扩繁场2个，且种鹅饲养规模达到500羽以上的，给予每个场奖补资金40万元；对新建商品鹅苗繁殖场，且种鹅饲养规模达到300羽以上的，给予每个场奖补资金20万元；
3.种鹅饲养规模达300羽以上的扩繁场或商品鹅苗繁殖场，按年均种鹅饲养量给予120元/羽奖补；对饲养种鹅30羽以上的大户，按年均种鹅饲养量给予100元/羽奖补；
4.年出栏灰鹅500羽以上的养殖场，按实际灰鹅年出栏量给予10元/羽奖补。1项</t>
  </si>
  <si>
    <t>兴国“九山生姜”产业发展奖补项目</t>
  </si>
  <si>
    <t>全县发展九山生姜种植，以社富乡为核心种植区，辐射周边相关种植九山生姜的乡镇。种植九山生姜规模达1亩（含）以上、亩产量达到1000公斤以上，经村级申报、乡级验收复核合格的新型农业经营主体（龙头企业、农民专业合作社、家庭农场）、种植户（脱贫户），每亩给予500元奖补，不得重复申报</t>
  </si>
  <si>
    <t>通过奖补的形式进一步发展全九山生姜产业，预计可为就业脱贫户及监测对象提高收入2400元，受益脱贫户及监测对象360户，872人。</t>
  </si>
  <si>
    <t>全县发展九山生姜种植，以社富乡为核心种植区，辐射周边相关种植九山生姜的乡镇。种植九山生姜规模达1亩（含）以上、亩产量达到1000公斤以上，经村级申报、乡级验收复核合格的新型农业经营主体（龙头企业、农民专业合作社、家庭农场）、种植户（脱贫户），每亩给予500元奖补，不得重复申报1项</t>
  </si>
  <si>
    <t>乡村建设</t>
  </si>
  <si>
    <t>农药化肥包装废弃物</t>
  </si>
  <si>
    <t>全县农药化肥废弃包装物回收处置，预计2024年回收处置60吨</t>
  </si>
  <si>
    <t>乡村建设项目</t>
  </si>
  <si>
    <t>农村基础设施</t>
  </si>
  <si>
    <t>改善2000户6000人生产生活条件（其中：脱贫户和监测对象2000户）</t>
  </si>
  <si>
    <t>全县农药化肥废弃包装物回收处置，预计2024年回收处置60吨。1项</t>
  </si>
  <si>
    <t>产业项目尽职调查等项目前期费</t>
  </si>
  <si>
    <t>规划编制费</t>
  </si>
  <si>
    <t>改善500户2000人生产生活条件（其中：脱贫户和监测对象500户）</t>
  </si>
  <si>
    <t>产业项目尽职调查等项目前期费1项</t>
  </si>
  <si>
    <t>埠头乡</t>
  </si>
  <si>
    <t>大禾村</t>
  </si>
  <si>
    <t>饶屋雨污管道建设</t>
  </si>
  <si>
    <t>1.排水管道排污管440米*0.4米；2.治沙池检查井12座；3.挖运土方496立方米，填充沙496立方米；4.硬化水泥50立方米</t>
  </si>
  <si>
    <t>改善150户496人生产生活条件（其中：脱贫户和监测对象15户）</t>
  </si>
  <si>
    <t>垓上村</t>
  </si>
  <si>
    <t>芦笋奖补</t>
  </si>
  <si>
    <t>62亩芦笋奖补，给予每亩补助2800元。</t>
  </si>
  <si>
    <t>埠头乡+农业农村局</t>
  </si>
  <si>
    <t>通过奖补的形式进一步发展全县芦笋产业，预计可为就业脱贫户及监测对象提高收入2500元，受益脱贫户及监测对象25户，102人。</t>
  </si>
  <si>
    <t>垓上村通组公路硬化项目</t>
  </si>
  <si>
    <t>1.至塅中间道路硬化长365米，宽3.5米，厚0.18米；2.五一组刘扬永门口至刘扬栓门口长80米，宽4.5米，厚0.18米；3.五一组刘青林门口至刘名瑞门口长110米，宽4.5米，厚0.18米；4.光布组公路硬化长120米，宽3.5米，厚0.18米；5.沙丘组道路硬化长30米，宽3.5米，厚0.18米（挡土墙长30米，宽1.2米，高3.7米）</t>
  </si>
  <si>
    <t>农村道路建设（通村、通户路）</t>
  </si>
  <si>
    <t>改善297户1277人生产生活条件（其中：脱贫户和监测对象26户）</t>
  </si>
  <si>
    <t>垓上村迎福片公路护坎浆砌项目</t>
  </si>
  <si>
    <t>1.迎福片公路坎下组段公路护坎（石灰塘）片石浆砌长28.5米，宽0.8米，高2.7米；2.迎福片坎下组段公路护坎片石浆砌长11.3米，宽0.8米，高2.7米；3.迎福片公路桂岭组段公路护坎片石浆砌长41米，宽0.8米，高2.8米；4.迎福片土围一段公路护坎片石浆砌长22米，宽0.8米，高2.8米；5.迎福片土围二段公路护坎片石浆砌长30.4米，宽0.8米，高2.9米）</t>
  </si>
  <si>
    <t>改善314户1323人生产生活条件（其中：脱贫户和监测对象118户）</t>
  </si>
  <si>
    <t>垓上村沙丘组、一组新建桥涵项目</t>
  </si>
  <si>
    <t>1.一组桥长5米*宽4米*高3米（含河坎护坡长24米，宽1米），路面硬化26米*4米*0.18米；2.沙丘桥长5米、宽4.5米，高3米（松木桩）</t>
  </si>
  <si>
    <t>改善532户2244人生产生活条件（其中：脱贫户和监测对象36户）</t>
  </si>
  <si>
    <t>脱贫户、监测对象防返贫补短板项目3户</t>
  </si>
  <si>
    <t>改善3户13人生产生活条件（其中：脱贫户和监测对象3户）</t>
  </si>
  <si>
    <t>兴国县油菜集成种植奖补项目</t>
  </si>
  <si>
    <t>3000亩油菜基地奖补，根据《关于印发&lt;兴国县2023年油菜生产工作实施方案&gt;的通知》(兴府办字〔2023〕66号)文件要求，给予每亩补助300元。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</si>
  <si>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提高村级集体经济收入5.5万元左右，提升村民就近就业、稳定就业条件，预计可为就业脱贫户及监测对象提高收入2000元，受益脱贫户及监测对象60户，245人。</t>
  </si>
  <si>
    <t>蕉田村</t>
  </si>
  <si>
    <t>兴国灰鹅原种场扩群增养改造项目</t>
  </si>
  <si>
    <t>1、鹅棚改建3个（含红砖铺设525平方米，垫层700平方米，池底硬化240立方米等）；
2、池底清淤500立方米；
3、新建干粪棚100平方米；
4、新建孵化房60平方米。</t>
  </si>
  <si>
    <t>生产基地</t>
  </si>
  <si>
    <t>养殖基地</t>
  </si>
  <si>
    <t>1.就业务工8户（其中：脱贫户和监测对象5户），实现年增收0.3万元/户
/户
2.带动生产12户（其中：脱贫户和监测对象8户），实现年增收0.7万元/户
3.村集体经济收益2.1万元/年，其中直接用于脱贫户及监测对象1.26万元，用于小型公益事业等公益性支出0.84万元。</t>
  </si>
  <si>
    <t>兴国灰鹅原种场设备采购项目</t>
  </si>
  <si>
    <t>1、新建孵化房架设线路改造1600米；
2、购买自动翻蛋孵化机；
3、购买50千瓦三相发电机。</t>
  </si>
  <si>
    <t>1.就业务工4户（其中：脱贫户和监测对象2户），实现年增收0.3万元/户
/户
2.带动生产8户（其中：脱贫户和监测对象3户），实现年增收0.7万元/户
3.村集体经济收益0.52万元/年，其中直接用于脱贫户及监测对象0.132万元，用于小型公益事业等公益性支出0.208万元。</t>
  </si>
  <si>
    <t>龙砂村</t>
  </si>
  <si>
    <t>龙砂村水利设施提升项目</t>
  </si>
  <si>
    <t>1.碰塘组灌溉水沟现浇长280米，宽0.3米，深0.3米，厚0.1米，拦水坝一处；2.兴江线古竹至紫林水沟长770米，宽0.5米，深0.5米；3.下田板1处；4.DN1000闸阀一处；5.DN500闸阀一处</t>
  </si>
  <si>
    <t>改善300户1200人生产生活条件（其中：含脱贫户和监测对象35户）</t>
  </si>
  <si>
    <t>龙砂村碰塘组新建水渠桥涵项目</t>
  </si>
  <si>
    <t>1.碰塘组钟贞华门口水渠现浇150米，宽1米，深1米，厚0.15米，水陂1座，机耕过田板一座； 2.新建桥涵一座，长7米，宽4.5米*高1.6米（道路硬化30米*3.5米*0.18米，拦水坝5米*3.5米）。</t>
  </si>
  <si>
    <t>改善300户1800人生产生活条件（其中：含脱贫户和监测对象40户）</t>
  </si>
  <si>
    <t>龙砂村蛇尾岭村组道路建设项目</t>
  </si>
  <si>
    <t>1.古竹二组黄莳成门口路面加宽，浇混凝土墩身高2米，宽2米，长3米；  2.龙砂村岭背组至蛇尾岭公路硬化长470米，宽3.5米，厚0.18米。</t>
  </si>
  <si>
    <t>改善230户920人生产生活条件（其中：含脱贫户和监测对象20户）</t>
  </si>
  <si>
    <t>玉口村</t>
  </si>
  <si>
    <t>36亩芦笋奖补，给予每亩补助2800元。</t>
  </si>
  <si>
    <t>通过奖补的形式进一步发展全县芦笋产业，预计可为就业脱贫户及监测对象提高收入2500元，受益脱贫户及监测对象15户，62人。</t>
  </si>
  <si>
    <t>玉口村千亩林场至坪背道路硬化项目</t>
  </si>
  <si>
    <t>道路硬化长750米，宽3.5米，厚0.18米；</t>
  </si>
  <si>
    <t>改善150户650人生产生活条件（其中：脱贫户和监测对象26户）</t>
  </si>
  <si>
    <t>玉口村八石内道路硬化项目</t>
  </si>
  <si>
    <t>枫木坑至中心盈道路硬化长300米，宽3米，厚0.18米</t>
  </si>
  <si>
    <t>改善118户467人生产生活条件（其中：脱贫户和监测对象15户）</t>
  </si>
  <si>
    <t>玉口村曲烈组内道路硬化项目</t>
  </si>
  <si>
    <t>1.曲烈屋背至岭背道路硬化长160米，宽3米，厚0.18米；2.曲烈寨子岗至寨脑长500米，宽3米，厚0.18米；</t>
  </si>
  <si>
    <t>改善125户511人生产生活条件（其中：脱贫户和监测对象30户）</t>
  </si>
  <si>
    <t>渣江村</t>
  </si>
  <si>
    <t>渣江、凤岗、蕉田、廖溪、旺口等5村联村发展产业仓储物流钢架大棚建设项目</t>
  </si>
  <si>
    <t>仓储物流钢架大棚：渣江、凤岗、蕉田、廖溪、旺口村联村发展产业仓储物流钢架大棚4000㎡，道路硬化5100㎡、500*500排水沟380米，DN600排水涵管220m，检查井5座，化粪池一座和排污管道及三箱电设施安装等（渣江、凤岗、蕉田、廖溪、旺口村为财政扶持发展新型农村集体经济村）</t>
  </si>
  <si>
    <t>农产品仓储保鲜冷链基础设施建设</t>
  </si>
  <si>
    <t>农业农村局+埠头乡</t>
  </si>
  <si>
    <t>1.就业务工30户（其中：脱贫户和监测对象8户），实现年增收0.5万元/户
2.带动生产20户（其中：脱贫户和监测对象12户），实现年增收0.7万元/户
3.帮助产销对接10户（其中：脱贫户和监测对象4户），实现年增收1.4万元/户
5.村集体经济收益15万元/年，其中直接用于脱贫户及监测对象12万元，用于小型公益事业等公益性支出3万元</t>
  </si>
  <si>
    <t>茶园乡</t>
  </si>
  <si>
    <t>茶园村</t>
  </si>
  <si>
    <t>茶园村禾仚下公路护坎项目</t>
  </si>
  <si>
    <t>护坎长130米、宽0.8米、高2.5米；路面扩宽硬化长130米、宽1米、高0.18米</t>
  </si>
  <si>
    <t>改善35户145人生产生活条件（其中：脱贫户和监测对象8户）</t>
  </si>
  <si>
    <t>脱贫户、监测对象防返贫补短板项目32户</t>
  </si>
  <si>
    <t>改善32户128人生产生活条件（其中：脱贫户和监测对象32户）</t>
  </si>
  <si>
    <t>500亩油菜基地奖补，根据《关于印发&lt;兴国县2023年油菜生产工作实施方案&gt;的通知》(兴府办字〔2023〕66号)文件要求，给予每亩补助300元。</t>
  </si>
  <si>
    <t>茶园乡+农业农村局</t>
  </si>
  <si>
    <t>提高村级集体经济收入1.9万元左右，提升村民就近就业、稳定就业条件，预计可为就业脱贫户及监测对象提高收入2000元，受益脱贫户及监测对象10户，41人。</t>
  </si>
  <si>
    <t>豪兴村</t>
  </si>
  <si>
    <t>庙背桥</t>
  </si>
  <si>
    <t>重建桥梁全长22米、宽8.5米及配套的引道附属工程。</t>
  </si>
  <si>
    <t>交运局+茶园乡</t>
  </si>
  <si>
    <t>改善550户2340人生产生活条件、农田灌溉（其中：脱贫户和监测对象67户）</t>
  </si>
  <si>
    <t>豪兴村豪坑组公路护坎</t>
  </si>
  <si>
    <t>2024.2-2024.11</t>
  </si>
  <si>
    <t>1.混凝土公路护坎长32.3米，宽0.8米，高4.5米；
2.路面扩宽硬化40平方米（厚0.18米）；
3.混凝土防护墙长20米，宽0.2米，高。</t>
  </si>
  <si>
    <t>改善45户186人生产生活条件（其中：脱贫户和监测对象12户）</t>
  </si>
  <si>
    <t>豪兴村枫树坑公路护坎</t>
  </si>
  <si>
    <t>护坎长22米，高6米，宽1.5米。</t>
  </si>
  <si>
    <t>改善25户102人生产生活条件（其中：脱贫户和监测对象10户）</t>
  </si>
  <si>
    <t>河背村</t>
  </si>
  <si>
    <t>河背村通组公路破损维修、公路悬板
桥梁维修加宽、盖板涵新建、横坑组新建水陂</t>
  </si>
  <si>
    <t>公路破损维修混凝土现浇112平方米（厚0.18米）；公路悬板混凝土现浇475立方米，浆砌护坎50立方米；桥梁维修加宽（长8.6米，宽1.2米，厚0.3米）；盖板涵新建（长5.5米，宽3.5米，高2.2米）；横坑组水陂（长4米*宽1.2米*高1.5米、含清基）。</t>
  </si>
  <si>
    <t>改善460户2452人生产生活条件（其中：脱贫户和监测对象155户）</t>
  </si>
  <si>
    <t>下山坑、大坳、兴石水圳</t>
  </si>
  <si>
    <t>水圳混凝土现浇长1290米*高0.35米*宽0.35米；水圳维修200米；新建混凝土挡墙17立方米；混凝土硬化75平方米（厚0.15米）。</t>
  </si>
  <si>
    <t>改善92户415人生产生活条件（其中：脱贫户和监测对象35户）</t>
  </si>
  <si>
    <t>长径、大黄田公路护坎、路肩硬化、坳背河堤</t>
  </si>
  <si>
    <t>混凝挡墙土现浇190立方米； 盖板涵拓宽长3.3米*宽1.0米*厚0.2米；混凝土道路拓宽272平方米（厚0.18米）</t>
  </si>
  <si>
    <t>改善150户676人生产生活条件（其中：脱贫户和监测对象50户）</t>
  </si>
  <si>
    <t>教富村</t>
  </si>
  <si>
    <t>河塘组基础设施</t>
  </si>
  <si>
    <t>1.浆切石挡墙590立方米；
2.余坪硬化1000平方米；
3.余坪回填土方200立方米；
4.砖砌护墙9立方米
5.桥面加固36平方米
6.钢筋混凝土底板4立方米</t>
  </si>
  <si>
    <t>改善439户1960人生产生活条件（其中：脱贫户和监测对象65户）</t>
  </si>
  <si>
    <t>1.浆切石挡墙680立方米；
2.漫水道13米*7米*2米；
3.余坪硬化380平方米。</t>
  </si>
  <si>
    <t>改善324户1452人生产生活条件（其中：脱贫户和监测对象60户）</t>
  </si>
  <si>
    <t>教富街街道硬化及排水管网改造</t>
  </si>
  <si>
    <t>1.教富公路硬化1100平方米，     
2.排水管网140米。</t>
  </si>
  <si>
    <t>改善178户812人生产生活条件（其中：脱贫户和监测对象28户）</t>
  </si>
  <si>
    <t>孔目村</t>
  </si>
  <si>
    <t>孔目村水利项目</t>
  </si>
  <si>
    <t>1.钢构渡槽20米；
2.水陂三处13.5立方米；
3.水圳200米，宽0.3米，高0.3米。</t>
  </si>
  <si>
    <t>改善45户180人生产生活条件（其中：脱贫户和监测对象8户）</t>
  </si>
  <si>
    <t>里溪村</t>
  </si>
  <si>
    <t>里溪村龙尾组公路护坎</t>
  </si>
  <si>
    <t>浆砌护坎4处：1.长35米，宽1米，高4米；2.长10米，宽1米，高2米；3.长10米，宽1米，高5米；4.长5米，宽1米，高2米。</t>
  </si>
  <si>
    <t>改善30户121人生产生活条件（其中：脱贫户和监测对象8户）</t>
  </si>
  <si>
    <t>里溪村双坑口通组道路扩宽项目</t>
  </si>
  <si>
    <t>1.土石方清运2000立方米；
2.路面扩宽硬化长200米，宽2米，高0.18米。</t>
  </si>
  <si>
    <t>改善28户117人生产生活条件（其中：脱贫户和监测对象5户）</t>
  </si>
  <si>
    <t>六科村</t>
  </si>
  <si>
    <t>六科村水陂、水圳项目</t>
  </si>
  <si>
    <t>1.江屋组水陂2座（规格：①长3.6米、宽1米、高1.5米，②长2.5米、宽1米、高2米），水圳长500米、宽0.3米、高0.3米；
2.旺田组水圳长450米、宽0.3米、高0.3米。</t>
  </si>
  <si>
    <t>改善35户144人生产生活条件（其中：脱贫户和监测对象11户）</t>
  </si>
  <si>
    <t>义渡村</t>
  </si>
  <si>
    <t>义渡村新村组灌溉项目</t>
  </si>
  <si>
    <t>1.树背山山塘混凝土挡墙：长53米，宽0.5米，高2米；
2.杨梅窝水陂：长5米，宽0.5米，高2.3米；
3、树背山、龙背水圳长915米，宽0.3米，高0.3米。</t>
  </si>
  <si>
    <t>改善70户285人生产生活条件（其中：脱贫户和监测对象10户）</t>
  </si>
  <si>
    <t>城岗镇</t>
  </si>
  <si>
    <t>白石村</t>
  </si>
  <si>
    <t>甜柿基地</t>
  </si>
  <si>
    <t>新建甜柿基地50亩：打条带7200米（种植带宽度2.8米）、Φ32供水管820米Φ20水管1200米、修路1000米宽3.5、功能房20平方米、蓄水池1.8*4米(材质为镀锌板，圆形帆布)、清山50亩、供电基础设施等（白石村为财政扶持发展新型农村集体经济村）</t>
  </si>
  <si>
    <t>种植基地</t>
  </si>
  <si>
    <t>林业局+城岗镇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</si>
  <si>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4.村集体经济收益2.4万元/年，其中直接用于脱贫户及监测对象1.44万元，用于小型公益事业等公益性支出0.96万元。</t>
  </si>
  <si>
    <t>粉防已中草药基地</t>
  </si>
  <si>
    <t>新建粉防已药材50亩：打条带7000米、Φ32供水管750米Φ20水管1200米、修路1100米宽4.5米、功能房20平方米、蓄水池1.8*4米(材质为镀锌板，圆形帆布)、清山50亩、供电基础设施等（白石村为财政扶持发展新型农村集体经济村）</t>
  </si>
  <si>
    <t>农业农村局+城岗镇</t>
  </si>
  <si>
    <t>1.土地流转8户（其中：脱贫户和监测对象3户），实现年增收0.0625万元
2.就业务工20户（其中：脱贫户和监测对象6户），实现年增收0.25万元/户
3.带动生产18户（其中：脱贫户和监测对象5户），实现年增收0.25万元/户
4.村集体经济收益2.4万元/年，其中直接用于脱贫户及监测对象1.8万元，用于小型公益事业等公益性支出0.6万元。</t>
  </si>
  <si>
    <t>新建甜柿冷藏库</t>
  </si>
  <si>
    <t>新建甜柿冷藏库房130平方米，土方开挖运土填平，供电设施，保鲜库100立方米（白石村为财政扶持发展新型农村集体经济村）</t>
  </si>
  <si>
    <t>1.就业务工8户（其中：脱贫户和监测对象4户），实现年增收0.85万元/户
2.带动生产16户（其中：脱贫户和监测对象6户），预计，实现年增收0.9万元/户
3.帮助产销对接18户（其中：脱贫户和监测对象8户，预计年增收1万元/户
4.村集体经济收益2.4万元/年，其中直接用于脱贫户及监测对象1.44万元，用于小型公益事业等公益性支出0.96万元。</t>
  </si>
  <si>
    <t>晨光社区</t>
  </si>
  <si>
    <t>第六小组盖板涵</t>
  </si>
  <si>
    <t>排上组下寨盖板涵长10米*6米,含附属设施硬化引路长7米、宽15米(含八字口）厚0.18米。</t>
  </si>
  <si>
    <t>改善40户161人生产生活条件（其中：脱贫户和监测对象8户）</t>
  </si>
  <si>
    <t>城岗社区</t>
  </si>
  <si>
    <t>源坑组通组道路硬化</t>
  </si>
  <si>
    <t>源坑组刘氏至各组路硬化，长340米，宽3.5米，厚0.18米。</t>
  </si>
  <si>
    <t>改善58户237人生产生活条件（其中：脱贫户和监测对象8户）</t>
  </si>
  <si>
    <t>大获村</t>
  </si>
  <si>
    <t>欧丘组公路拓宽</t>
  </si>
  <si>
    <t>硬化长175米、宽4.5米，厚0.18米；护坎1长70米，平均高2.5米，宽1米；护坎2长90米，平均高1米，宽7米，填方340立方米，直径0.2米涵管4处。</t>
  </si>
  <si>
    <t>改善48户199人生产生活条件（其中：脱贫户和监测对象12户）</t>
  </si>
  <si>
    <t>东坑村</t>
  </si>
  <si>
    <t>东坑村中联组社公下门口公路硬化</t>
  </si>
  <si>
    <t>公路硬化长95米，宽4.5米，厚0.18米</t>
  </si>
  <si>
    <t>改善26户100人生产生活条件（其中：脱贫户和监测对象8户）</t>
  </si>
  <si>
    <t>东坑村水口至丰联组硬化扩宽、护坎</t>
  </si>
  <si>
    <t>1、公路硬化宽2.5米，总长554米，厚0.18米，349.2立方米；2、护坎长500米，高4.22米，宽1米，总方量：2110.9立方米；3、路基挖土方4500立方米，运土120车； 4、排水管、波纹管、水泥涵管共计7处；5、混凝土挡墙25米，高1米，宽1.1米；6、老路破除500平方米，厚0.18米，90立方米；  7、现浇混凝土涵盖板高2.98米，宽3.06米，长2米。</t>
  </si>
  <si>
    <t>改善240户982人生产生活条件（其中：脱贫户和监测对象50户）</t>
  </si>
  <si>
    <t>脱贫户、监测对象防返贫补短板项目8户</t>
  </si>
  <si>
    <t>改善8户33人生产生活条件（其中：脱贫户和监测对象8户）</t>
  </si>
  <si>
    <t>280亩油菜基地奖补，根据《关于印发&lt;兴国县2023年油菜生产工作实施方案&gt;的通知》(兴府办字〔2023〕66号)文件要求，给予每亩补助300元。</t>
  </si>
  <si>
    <t>城岗镇+农业农村局</t>
  </si>
  <si>
    <t>提高村级集体经济收入1.2万元左右，提升村民就近就业、稳定就业条件，预计可为就业脱贫户及监测对象提高收入2000元，受益脱贫户及监测对象9户，36人。</t>
  </si>
  <si>
    <t>迴龙村</t>
  </si>
  <si>
    <t>上段组公路硬化</t>
  </si>
  <si>
    <t>上段组通组公路长150米，宽3.5米，厚0.18米。</t>
  </si>
  <si>
    <t>改善65户275人生产生活条件（其中：脱贫户和监测对象10户）</t>
  </si>
  <si>
    <t>红旗组新建平板桥</t>
  </si>
  <si>
    <t>新建红旗平板桥长15米，宽5米，高5米。</t>
  </si>
  <si>
    <t>改善532户2136人生产生活条件（其中：脱贫户和监测对象104户）</t>
  </si>
  <si>
    <t>店子桥新建平板桥</t>
  </si>
  <si>
    <t>新建店子平板桥长15米，宽5米，高5米。</t>
  </si>
  <si>
    <t>榔槎村</t>
  </si>
  <si>
    <t>榔槎一桥</t>
  </si>
  <si>
    <t>重建桥梁全长18米，宽8米及配套的引道附属工程。</t>
  </si>
  <si>
    <t>交运局+城岗镇</t>
  </si>
  <si>
    <t>改善304户1223人生产生活条件（其中：脱贫户和监测对象58户）</t>
  </si>
  <si>
    <t>凌陈村</t>
  </si>
  <si>
    <t>凌陈村组公路护坡</t>
  </si>
  <si>
    <t>1.凌陈村组公路护坡400立方米（长25米,宽2米，高8米）；2.凌陈村组水沟长150米（30*30）</t>
  </si>
  <si>
    <t>改善87户356人生产生活条件（其中：脱贫户和监测对象14户）</t>
  </si>
  <si>
    <t>罗兴村</t>
  </si>
  <si>
    <t>上安通社背组盖板涵、山圳</t>
  </si>
  <si>
    <t>盖板涵长11米，宽3.5米，高2.5米（含基础、涵洞），山圳长170米、宽0.5米、高0.5米、厚0.1米</t>
  </si>
  <si>
    <t>改善96户426人生产生活条件（其中：脱贫户和监测对象15户）</t>
  </si>
  <si>
    <t>社背组、江背组新建水圳、江背组护坎</t>
  </si>
  <si>
    <t>社背组、江背组、李屋、田西新建（维修）水圳长1000米、宽0.3米、高0.3米，江背组护坎长35米、均宽1.5米、高5米（含基础）</t>
  </si>
  <si>
    <t>改善82户362人生产生活条件（其中：脱贫户和监测对象18户）</t>
  </si>
  <si>
    <t>铜溪村</t>
  </si>
  <si>
    <t>小塅组盖板涵</t>
  </si>
  <si>
    <t>新建盖板涵长9米，宽5.5米，高3.5米；引路长20米、宽4.5米、厚0.18米；八字墙长16米、高3.5米、均厚0.8米。</t>
  </si>
  <si>
    <t>改善48户193人生产生活条件（其中：脱贫户和监测对象14户）</t>
  </si>
  <si>
    <t>下洲村</t>
  </si>
  <si>
    <t>上井组水陂</t>
  </si>
  <si>
    <t>1.新建欧陂水陂底宽3.5米，面宽1.5米，高2.8米，长40米，及配套设施水圳100米，高0.3米，宽0.3米。
2.新建水陂长9米，高4米，面宽1米，底宽3米，水圳高50厘米，宽50厘米，总长18米，</t>
  </si>
  <si>
    <t>改善152户613人生产生活条件（其中：脱贫户和监测对象12户）</t>
  </si>
  <si>
    <t>小获村</t>
  </si>
  <si>
    <t>石坎维修与新建排洪沟</t>
  </si>
  <si>
    <t>清理淤泥650立方米，涵洞维修加固，底涵开控排水PVC，110型40米，浆砌片石坎211.6立方米。</t>
  </si>
  <si>
    <t>改善38户186人生产生活条件（其中：脱贫户和监测对象10户）</t>
  </si>
  <si>
    <t>增溪村</t>
  </si>
  <si>
    <t>庙湾至严坑通组路</t>
  </si>
  <si>
    <t>庙湾严坑通组公路长2100米，宽3.5米，厚0.18米。</t>
  </si>
  <si>
    <t>改善256户1067生产生活条件（其中：脱贫户和监测对象30户）</t>
  </si>
  <si>
    <t>增溪村严坑组石中源组公路护坎3处</t>
  </si>
  <si>
    <t>严坑组护坎长11.5米，高4米、中源组护坎长20米、高4米，均宽1.2米,石源组护坎长30米，高5米，均宽1.5米。</t>
  </si>
  <si>
    <t>改善89户422人生产生活条件（其中：脱贫户和监测对象16户）</t>
  </si>
  <si>
    <t>正气村</t>
  </si>
  <si>
    <t>通村组道路修复</t>
  </si>
  <si>
    <t>护坎1：何屋组竹山排公路悬板护坎长16米，高8米，均宽约3.37米，片石砼431.5立方米；
护坎2：卫东组石腊窝公路悬板护坎长17米，高8米，均宽约3.37米，片石砼458.5立方米；
护坎3：卫东组过路排公路悬板护坎长15米，高6米，均宽约1.01米，浆砌片石90.9立方米；
护坎4：卫东组太窝內公路悬板护坎长15米，高6米，均宽约0.65米，浆砌片石38.9立方米；
护坎5：金星组金连坑公路塌方护坎长22米，高4米，均宽约2.08米，浆砌片石182.8立方米；
护坎6：卫东组内娄屋公路悬板护坎长15米，高6米，均宽约2.83米，浆砌片石255.0立方米；
护坎7：何屋组凤形任公路悬板护坎长15米，高4米，均宽约0.65米，浆砌片石38.9立方米；
护坎8：谢家山组横坑公路悬板护坎长18米，高5米，均宽约0.85米，浆砌片石76.9立方米。</t>
  </si>
  <si>
    <t>改善206户817人生产生活条件（其中：脱贫户和监测对象18户）</t>
  </si>
  <si>
    <t>城市社区管委会</t>
  </si>
  <si>
    <t>振兴社区</t>
  </si>
  <si>
    <t>脱贫户、监测对象防返贫补短板项目59户</t>
  </si>
  <si>
    <t>改善59户241人生产生活条件（其中：脱贫户和监测对象59户）</t>
  </si>
  <si>
    <t>崇贤乡</t>
  </si>
  <si>
    <t>脱贫户、监测对象防返贫补短板项目2户</t>
  </si>
  <si>
    <t>改善2户9人生产生活条件（其中：脱贫户和监测对象2户）</t>
  </si>
  <si>
    <t>700亩油菜基地奖补，根据《关于印发&lt;兴国县2023年油菜生产工作实施方案&gt;的通知》(兴府办字〔2023〕66号)文件要求，给予每亩补助300元。</t>
  </si>
  <si>
    <t>崇贤乡+农业农村局</t>
  </si>
  <si>
    <t>提高村级集体经济收入2.8万元左右，提升村民就近就业、稳定就业条件，预计可为就业脱贫户及监测对象提高收入2000元，受益脱贫户及监测对象15户，61人。</t>
  </si>
  <si>
    <t>龙潭村</t>
  </si>
  <si>
    <t>桃园至大坪通村公路排水沟建设</t>
  </si>
  <si>
    <t>桃园至大坪通村公路排水沟，长1000米、宽0.4米、高0.3米，塌方清理342立方米。（少数民族发展）</t>
  </si>
  <si>
    <t>统战部+崇贤乡</t>
  </si>
  <si>
    <t>改善98户411人生产生活条件（其中：脱贫户和监测对象18户）</t>
  </si>
  <si>
    <t>羊子坳组、严潭组、前排组水圳</t>
  </si>
  <si>
    <t>羊子坳组、严潭组、前排组水圳长1000米，宽0.3米，高0.3米；严潭组水陂长3.6米*高1.2米*宽0.7米，前排组水陂长1.8米*高1.2米*宽0.7米；浆砌石挡墙长30米，高2米，面宽0.8米。（少数民族发展）</t>
  </si>
  <si>
    <t>改善62户260人生产生活条件（其中：脱贫户和监测对象12户）</t>
  </si>
  <si>
    <t>齐分村</t>
  </si>
  <si>
    <t>水口组道路硬化、护坎、环境整治</t>
  </si>
  <si>
    <t>1、0.5米*0.5米水沟长80米，0.3米*0.3水沟33米
2、1米高护坎长41米，1.2米高护坎长70米，3.5米高护坎长106米，2.3米高护坎长36米
3、混凝土路面硬化400平方米，石坎路67平方米
4、1米高浆砌石挡墙长450米，0.5米高浆砌石挡墙长22米</t>
  </si>
  <si>
    <t>改善96户365人生产生活条件（其中脱贫户及监测对象18户）</t>
  </si>
  <si>
    <t>齐分组道路硬化、河堤维修、排水沟、环境整治等</t>
  </si>
  <si>
    <t>1.水沟长120米，0.3米*0.3米*0.1米（齐分候车边85米，曾宪珍门口35米）；
2.河堤维修长171米，宽0.6米，高1.9米（含基础），清淤300立方米；
3.拦水坝长4米，宽1.5米，高0.6米；
4.新建混凝土河堤长50米，高3米，宽1米；
4.上脑水陂长18米，高1.8米，宽2.5米；</t>
  </si>
  <si>
    <t>改善75户310人生产生活条件（其中脱贫户及监测对象12户）</t>
  </si>
  <si>
    <t>均福山林场河道挡土墙</t>
  </si>
  <si>
    <t>1.浆砌石挡墙1长27米，宽0.6米，高1.5米（含基础）；
2.浆砌石挡墙2长33米，宽0.6米，高1.7米（含基础）；
3.浆砌石挡墙3长122米，宽0.6米，高2.3米（含基础）；
4.浆砌石挡墙4长127米，宽0.6米，高2米（含基础）；
5.浆砌石挡墙5长620米，宽0.6米，高1.7米（含基础）；</t>
  </si>
  <si>
    <t>改善98户380人生产生活条件（其中脱贫户及监测对象15户）</t>
  </si>
  <si>
    <t>均福山林场道路改造</t>
  </si>
  <si>
    <t>1.盖板桥长9米，宽7米，高3.8米（含搭便桥）；
2.林场主路破板维修1370平方米（路口扩宽硬化60平方米）；
3.道路护坎2处170立方米</t>
  </si>
  <si>
    <t>改善100户412人生产生活条件（其中脱贫户及监测对象15户）</t>
  </si>
  <si>
    <t>虎坑至均福山林场公共照明</t>
  </si>
  <si>
    <t>虎坑至齐分水口、覆笥山路口至福山林场、水口至东坎垄公共照明设施135盏</t>
  </si>
  <si>
    <t>改善78户305人生产生活条件（其中脱贫户及监测对象12户）</t>
  </si>
  <si>
    <t>下石寨至龙潭陂坑道路硬化</t>
  </si>
  <si>
    <t>道路硬化2920平方米、厚0.18米，0.4米*0.4米路肩竹节沟400米</t>
  </si>
  <si>
    <t>改善79户315人生产生活条件（其中脱贫户及监测对象13户）</t>
  </si>
  <si>
    <t>虎坑至均福山道路维修整治</t>
  </si>
  <si>
    <t>1.上脑排路段原破损路面维修140平方米；
2.三隔悬板护坎长14.5米，高6.7米（含基础），面宽1.2米；破板维修100平方米；塌方清运247立方米；
3.覆笥山路口至均福山道路水沟675米0.4米*0.4米*0.12米；
4..贺堂村山隔组错车道3处120平方米。</t>
  </si>
  <si>
    <t>改善85户366人生产生活条件（其中脱贫户及监测对象18户）</t>
  </si>
  <si>
    <t>南元槽道路扩宽，长坑至水口道路破板维修</t>
  </si>
  <si>
    <t>1.长坑组悬板维修7处及路口扩宽硬化730平方米，0.3米*0.3米排水沟1100米，浆砌石护坎一长34米*宽1.2米*高2.4米，浆砌石护坎二长7米*宽0.5米*高3米，八字口浆砌石挡墙14立方米，涵管2处；
2.南元槽道路扩宽硬化850平方米，错车道3处100平方米，路基扩宽1600平方米（含路基整治）；涵管6处；浆砌石挡墙2处100立方米。</t>
  </si>
  <si>
    <t>改善104户421人生产生活条件（其中脱贫户及监测对象18户）</t>
  </si>
  <si>
    <t>塅上、均竹饮水工程</t>
  </si>
  <si>
    <t>取水点水陂1座长4米*面宽0.6米*高1.2米，主管ø63水管1200米，ø50水管1000米，预留接口截止阀40个，圆形水池40立方米1个，水池20立方米1个；净水设备一套</t>
  </si>
  <si>
    <t>农村供水保障设施建设</t>
  </si>
  <si>
    <t>改善99户399人生产生活条件（其中脱贫户及监测对象15户）</t>
  </si>
  <si>
    <t>塅上河堤护坎</t>
  </si>
  <si>
    <t>长190米、宽1.5米、高2.5米</t>
  </si>
  <si>
    <t>改善64户256人生产生活条件（其中脱贫户及监测对象12户）</t>
  </si>
  <si>
    <t>大窝河道护坎</t>
  </si>
  <si>
    <t>浆砌石护坎长80米、面宽1米、高2.5米；混凝土护坎长30米，高2.5米，宽0.6米</t>
  </si>
  <si>
    <t>改善56户226人生产生活条件（其中脱贫户及监测对象8户）</t>
  </si>
  <si>
    <t>齐分村水口组河堤</t>
  </si>
  <si>
    <t>新建河堤长260米，高3.5米，宽1.1米，河床清淤治理690立方米；拦水坝长7.5米，宽2.0米</t>
  </si>
  <si>
    <t>齐分、上脑河道护坎</t>
  </si>
  <si>
    <t>河道护坎长250米、宽1米、高2米</t>
  </si>
  <si>
    <t>改善66户264人生产生活条件（其中脱贫户及监测对象12户）</t>
  </si>
  <si>
    <t>牛角窝、长坑、齐分南前水圳</t>
  </si>
  <si>
    <t>牛角窝、长坑、南前水圳长1250米、宽0.3米、高0.3米、厚0.1米</t>
  </si>
  <si>
    <t>改善58户236人生产生活条件（其中脱贫户及监测对象9户）</t>
  </si>
  <si>
    <t>三角村</t>
  </si>
  <si>
    <t>脐橙加工包装分选项目</t>
  </si>
  <si>
    <t>脐橙加工包装分选：分选生产车间钢结构大棚3620.80平方米，建筑总高8.4米；室外附属工程道路及硬化1934.5平方米，0.3米*0.4米混凝土排水沟207米，DN500混凝土圆管涵27米，0.4米*0.6米沉砂池3座；智能加工分选及包装生产线所需设备。</t>
  </si>
  <si>
    <t>加工流通场地设施</t>
  </si>
  <si>
    <t>产地初加工和精深加工</t>
  </si>
  <si>
    <t>果茶发展中心+崇贤乡</t>
  </si>
  <si>
    <t>1.就业务工10户（其中：脱贫户和监测对象10户），实现年增收0.3万元/户
2.带动生产21户（其中：脱贫户和监测对象8户），实现年增收2万元/户
3.帮助产销对接30户（其中：脱贫户和监测对象11户），实现年增收1.2万元/户
4.村集体经济收益16万元/年，其中直接用于脱贫户及监测对象9.6万元，用于小型公益事业等公益性支出6.4万元。</t>
  </si>
  <si>
    <t>鼎龙乡</t>
  </si>
  <si>
    <t>脱贫户、监测对象防返贫补短板项目20户</t>
  </si>
  <si>
    <t>改善20户82人生产生活条件（其中：脱贫户和监测对象20户）</t>
  </si>
  <si>
    <t>600亩油菜基地奖补，根据《关于印发&lt;兴国县2023年油菜生产工作实施方案&gt;的通知》(兴府办字〔2023〕66号)文件要求，给予每亩补助300元。</t>
  </si>
  <si>
    <t>鼎龙乡+农业农村局</t>
  </si>
  <si>
    <t>提高村级集体经济收入2.2万元左右，提升村民就近就业、稳定就业条件，预计可为就业脱贫户及监测对象提高收入2000元，受益脱贫户及监测对象14户，56人。</t>
  </si>
  <si>
    <t>古顺村</t>
  </si>
  <si>
    <t>片坑组窝尾公路硬化</t>
  </si>
  <si>
    <t>1.片坑组窝尾公路硬化长2385平方米，厚0.18米；
2.新建单边排水沟22.8米（规格0.3米*0.3米）。</t>
  </si>
  <si>
    <t>改善79户315人生产生活条件（其中：脱贫户和监测对象16户）</t>
  </si>
  <si>
    <t>麦鹅村</t>
  </si>
  <si>
    <t>麦鹅村花桥组、大山组水圳新建</t>
  </si>
  <si>
    <t>大山组、花桥组新建水圳共910米（规格40厘米*40厘米）</t>
  </si>
  <si>
    <t>改善45户350人生产生活条件（其中：脱贫户和监测对象10户）</t>
  </si>
  <si>
    <t>中央财政以工代赈拦河坝及护堤项目</t>
  </si>
  <si>
    <t>新建拦河坝长55米，均宽4.5米，均高7.5米，浆砌河堤全长约200米。</t>
  </si>
  <si>
    <t>发改委+鼎龙乡</t>
  </si>
  <si>
    <t>改善358户1450人生产生活条件（其中：脱贫户和监测对象96户）</t>
  </si>
  <si>
    <t>杞下村</t>
  </si>
  <si>
    <t>道路硬化、水坝水圳</t>
  </si>
  <si>
    <t>1.道路硬化1800.79米2、厚0.18米；
2.水坝2座（其中水陂1：长5.5米，面宽1.19米，底宽2.1米，高2.2米；水陂2：长5.67米，面宽1.95米，底宽2.8米 高3.4米）；
3.新建水圳长113米（规格0.3米*0.3米）。</t>
  </si>
  <si>
    <t>改善95户346人生产生活条件（其中：脱贫户和监测对象14户）</t>
  </si>
  <si>
    <t>石源村</t>
  </si>
  <si>
    <t>石源村青山王背水陂水圳建设</t>
  </si>
  <si>
    <t>1.水陂1座，长12米、高6米、面宽1.5米、底宽3.8米；
2.挡墙420立方米；
3.新建水圳38米（规格0.3米*0.3米）。</t>
  </si>
  <si>
    <t>改善95户365人生产生活条件（其中：脱贫户和监测对象32户）</t>
  </si>
  <si>
    <t>杨村村</t>
  </si>
  <si>
    <t>杨村村龙头组至杞下安前公路硬化</t>
  </si>
  <si>
    <t>公路硬化量2295平方米，厚0.18米</t>
  </si>
  <si>
    <t>改善76户283人生产生活条件（其中：脱贫户和监测对象16户）</t>
  </si>
  <si>
    <t>杨村村破塘水陂新建</t>
  </si>
  <si>
    <t>1.破塘新建水陂1座（规格长10米*高4.1米*宽2米
2.新建c20砼挡墙量114立方米（其中挡墙1：长9.3米，高4.3米，面宽0.8米，
底宽2米；挡墙2：长5.7米，面宽2米，底宽2.6米，高4.5米）</t>
  </si>
  <si>
    <t>改善34户150人生产生活条件（其中：脱贫户和监测对象12户）</t>
  </si>
  <si>
    <t>杨村村小江组、寺前组、下新组水圳新建</t>
  </si>
  <si>
    <t>1、新建0.4米*0.4米排水沟共计735.63米 ；
2、新建0.3米*0.3米排水沟共计383.28米。</t>
  </si>
  <si>
    <t>改善69户276人生产生活条件（其中：脱贫户和监测对象10户）</t>
  </si>
  <si>
    <t>东村乡</t>
  </si>
  <si>
    <t>坝子村</t>
  </si>
  <si>
    <t>高山组社下李蔚门口护坎</t>
  </si>
  <si>
    <t>高山组社下李蔚门口护坎长22米*高6米（其中浆砌上面4米，混凝土地基2米）*宽1.5米护坎</t>
  </si>
  <si>
    <t>改善87户382人生产生活条件（其中：脱贫户和监测对象16户）</t>
  </si>
  <si>
    <t>新建杨荷组护坎</t>
  </si>
  <si>
    <t>新建混凝土护坎150立方米</t>
  </si>
  <si>
    <t>改善52户234人生产生活条件（其中：脱贫户和监测对象7户）</t>
  </si>
  <si>
    <t>蜈蚣丘至中心坝通组路</t>
  </si>
  <si>
    <t>蜈蚣丘至中心坝通组路140立方米混凝土</t>
  </si>
  <si>
    <t>改善62户254人生产生活条件（其中：脱贫户和监测对象12户）</t>
  </si>
  <si>
    <t>东村村</t>
  </si>
  <si>
    <t>新建东村桥</t>
  </si>
  <si>
    <t>新建东村组桥梁长12米*宽7米</t>
  </si>
  <si>
    <t>改善160户570人生产生活条件（其中：脱贫户和监测对象32户）</t>
  </si>
  <si>
    <t>东坪村</t>
  </si>
  <si>
    <t>中心组桥梁拓宽维修</t>
  </si>
  <si>
    <t>中心组桥梁拓宽维修16米*6米</t>
  </si>
  <si>
    <t>改善73户312人生产生活条件（其中：脱贫户和监测对象16户）</t>
  </si>
  <si>
    <t>脱贫户、监测对象防返贫补短板项目15户</t>
  </si>
  <si>
    <t>改善15户62人生产生活条件（其中：脱贫户和监测对象15户）</t>
  </si>
  <si>
    <t>310亩油菜基地奖补，根据《关于印发&lt;兴国县2023年油菜生产工作实施方案&gt;的通知》(兴府办字〔2023〕66号)文件要求，给予每亩补助300元。</t>
  </si>
  <si>
    <t>东村乡+农业农村局</t>
  </si>
  <si>
    <t>提高村级集体经济收入1.2万元左右，提升村民就近就业、稳定就业条件，预计可为就业脱贫户及监测对象提高收入2000元，受益脱贫户及监测对象6户，25人。</t>
  </si>
  <si>
    <t>齐心村</t>
  </si>
  <si>
    <t>齐心村新建组护坎（含水圳）</t>
  </si>
  <si>
    <t>高7.5米、长20米混凝土护坎</t>
  </si>
  <si>
    <t>改善35户178人生产生活条件（其中：脱贫户和监测对象10户）</t>
  </si>
  <si>
    <t>小洞村</t>
  </si>
  <si>
    <t>新屋组护坎</t>
  </si>
  <si>
    <t>护坎长110米*高5.5米*厚0.23米</t>
  </si>
  <si>
    <t>改善32户97人生产生活条件（其中：脱贫户和监测对象11户）</t>
  </si>
  <si>
    <t>丰联组、新合组等水利设施</t>
  </si>
  <si>
    <t>丰联组水陂一座水圳120米，小洞组渡槽8米水圳100米，石林组渡槽6米，新合等组水圳700米</t>
  </si>
  <si>
    <t>改善70户290人生产生活条件（其中：脱贫户和监测对象16户）</t>
  </si>
  <si>
    <t>陂溪组道路盖板涵</t>
  </si>
  <si>
    <t>水沟30米80厘米*80厘米，沉砂池一座，破路面埋涵管6米80厘米*80厘米，简易桥一座4米*6米现浇加梁，挖方填土及道路硬化14.6米*5.9米*0.18米。</t>
  </si>
  <si>
    <t>改善40户203人生产生活条件（其中：脱贫户和监测对象12户）</t>
  </si>
  <si>
    <t>道路维修硬化</t>
  </si>
  <si>
    <t>新屋组道路破损维修长50米*宽3.5米*高0.18米，围下组通组公路硬化200米，田溪组道路硬化300米*宽3.5米*高0.18米，新合组道路路基掏空长6米*宽1米*高3米</t>
  </si>
  <si>
    <t>改善62户256人生产生活条件（其中：脱贫户和监测对象12户）</t>
  </si>
  <si>
    <t>新合组水陂维修、新屋组排水沟</t>
  </si>
  <si>
    <t>新合组水坡2座，寨脑组水沟600米x高0.4米x宽0.4米，棋盘组水沟长500x高0.3米x宽0.3米</t>
  </si>
  <si>
    <t>改善65户268人生产生活条件（其中：脱贫户和监测对象13户）</t>
  </si>
  <si>
    <t>方太乡</t>
  </si>
  <si>
    <t>方太村</t>
  </si>
  <si>
    <t>良田灌溉水圳新建</t>
  </si>
  <si>
    <t>1、水沟长2000米，宽0.3米，高0.3米；
2、水沟长1100米，宽0.5米，高0.5米</t>
  </si>
  <si>
    <t>改善190户782人生产生活条件（其中：脱贫户和监测对象40户）</t>
  </si>
  <si>
    <t>方太村水圳新建</t>
  </si>
  <si>
    <t>水沟长2500米、宽0.3米、高0.3米（方太组、石窝组、石陂子组、秋江组、西坑组、窑下组、利群组）、水沟长1025米*0.5米*0.5米（方太组、石窝组、石陂子组、秋江组、西坑组、窑下组、利群组）</t>
  </si>
  <si>
    <t>改善229户1145人生产生活条件（其中：脱贫户和监测对象45户）</t>
  </si>
  <si>
    <t>分水村</t>
  </si>
  <si>
    <t>新建太秋甜柿基地</t>
  </si>
  <si>
    <t>新建太秋甜柿基地100亩：土地平整100亩，甜柿树苗4000株，新修简易公路1000米，生产性用房120平方米，打穴，蓄水池2个，工作道路1000米等（分水村为财政扶持发展新型农村集体经济村）</t>
  </si>
  <si>
    <t>林业局+方太乡</t>
  </si>
  <si>
    <t>1.土地流转20户（其中：脱贫户和监测对象7户），实现年增收0.25万元/户
2.就业务工5户（其中：脱贫户和监测对象1户），实现年增收0.4万元/户
3.带动生产10户（其中：脱贫户和监测对象2户），实现年增收0.5万元/户
4.村集体经济收益4.64万元/年，其中直接用于脱贫户及监测对象2.784万元，用于小型公益事业等公益性支出1.856万元。</t>
  </si>
  <si>
    <t>富坑村</t>
  </si>
  <si>
    <t>红胜桥</t>
  </si>
  <si>
    <t>重建桥梁全长19米，宽7.5米及配套的引道附属工程。</t>
  </si>
  <si>
    <t>交运局+方太乡</t>
  </si>
  <si>
    <t>改善225户906人生产生活条件（其中：脱贫户和监测对象28户）</t>
  </si>
  <si>
    <t>脱贫户、监测对象防返贫补短板项目17户</t>
  </si>
  <si>
    <t>改善17户70人生产生活条件（其中：脱贫户和监测对象17户）</t>
  </si>
  <si>
    <t>900亩油菜基地奖补，根据《关于印发&lt;兴国县2023年油菜生产工作实施方案&gt;的通知》(兴府办字〔2023〕66号)文件要求，给予每亩补助300元。</t>
  </si>
  <si>
    <t>方太乡+农业农村局</t>
  </si>
  <si>
    <t>提高村级集体经济收入3.5万元左右，提升村民就近就业、稳定就业条件，预计可为就业脱贫户及监测对象提高收入2000元，受益脱贫户及监测对象28户，113人。</t>
  </si>
  <si>
    <t>井口村</t>
  </si>
  <si>
    <t>井口村脐橙产业抗旱项目</t>
  </si>
  <si>
    <t>脐橙产业抗旱：75立方米蓄水池3座，泵房1座，120立方米蓄水池1座，深井泵一台，管道约3900米等。</t>
  </si>
  <si>
    <t>果茶发展中心+方太乡</t>
  </si>
  <si>
    <t>1.就业务工10户（其中：脱贫户和监测对象10户），实现年增收0.3万元/户
2.带动生产16户（其中：脱贫户和监测对象4户），预计，实现年增收0.9万元/户
3.帮助产销对接12户（其中：脱贫户和监测对象5户，预计年增收1万元/户
4.村集体经济收益4.16万元/年，其中直接用于脱贫户及监测对象2.496万元，用于小型公益事业等公益性支出1.664万元。</t>
  </si>
  <si>
    <t>井口村脐橙基地曾罗寨至鸭婆窝道路硬化工程</t>
  </si>
  <si>
    <t>井口村脐橙基地：曾罗寨至鸭婆窝道路硬化工程，路基扩宽及平整，沙砾垫层并调平2600米x4米x0.1米；安放直径30公分的圆管涵10处；混凝土路面硬化2600米×3米×0.18米</t>
  </si>
  <si>
    <t>1.就业务工10户（其中：脱贫户和监测对象10户），实现年增收0.3万元/户
2.带动生产18户（其中：脱贫户和监测对象6户），实现年增收0.9万元/户
3.帮助产销对接15户（其中：脱贫户和监测对象7户，预计年增收1万元/户
4.村集体经济收益4.16万元/年，其中直接用于脱贫户及监测对象2.496万元，用于小型公益事业等公益性支出1.664万元。</t>
  </si>
  <si>
    <t>枫边乡</t>
  </si>
  <si>
    <t>枫边村</t>
  </si>
  <si>
    <t>枫边村楼排、外段、中坊、下廊、羊子、东街组公路护坎、涵洞及水陂、水圳建设等</t>
  </si>
  <si>
    <t>枫边村楼排组猪定桥现浇护坎长8米、高6米（含基础1米）、面宽0.8米，路面硬化6.5立方米；下廊公路护坎长8米、面宽0.8米、高6.5米（含基础2米）；羊子浆砌石田坎三处规格分别为长25米、面宽0.8米、高4.5米（含基础0.5米），长6.2米、面宽0.8米、高4.4米（含基础1米），长10.5米、面宽0.8米、高4.4米（含基础1米）；楼排组清理三处公路涵洞（需破路）长37米、宽1米、高1米，新建路面45平方，水沟6米；外段庙背水沟分别为一处长110米、宽0.5米、高0.5米和两处长338米、宽0.3米、高0.3米；中坊水圳长484米、宽0.3米、高0.3米；小坑组王下陂长10米，面宽1.5米，高3米，底宽3米，八字口长10米，面宽0.5米，底宽1米，高2米；小坑组高陂长10米，面宽1.5米，底宽3米，高3米，八字口长4米，面宽0.5米，高2.5米，底宽1米；小坑组高陂新建现浇护坎长4米，高3.5米（含基础1.3米），面宽0.5米，底宽1.2米；窝丘水圳长153米、宽0.5米、高0.5米。</t>
  </si>
  <si>
    <t>改善310户1450人生产生活条件（其中：脱贫户和监测对象45户）</t>
  </si>
  <si>
    <t>枫边村新屋、小坑、螺田、流芳水圳及护坎等</t>
  </si>
  <si>
    <t>枫边村小坑水沟长500米、宽0.3米、高0.3米；螺田组河堤1长60米、高2.3米（含基础0.5米）、面宽0.6米，河堤2长60米、高2米（含基础0.5米）、面宽0.6米；旱坑水圳长1000米、宽0.3米、高0.3米；新屋组公路护坎1长10.6米、面宽1米、高7.3米（含基础0.9米）、路面硬化4.5立方、300涵管8米，护坎2长23.3米、面宽0.8米、高3.5米（含基础0.6米），路面硬化10立方；田坑水圳长700米、宽0.3米、高0.3米。</t>
  </si>
  <si>
    <t>改善165户825人生产生活条件（其中：脱贫户和监测对象22户）</t>
  </si>
  <si>
    <t>改善17户72人生产生活条件（其中：脱贫户和监测对象17户）</t>
  </si>
  <si>
    <t>230亩油菜基地奖补，根据《关于印发&lt;兴国县2023年油菜生产工作实施方案&gt;的通知》(兴府办字〔2023〕66号)文件要求，给予每亩补助300元。</t>
  </si>
  <si>
    <t>枫边乡+农业农村局</t>
  </si>
  <si>
    <t>提高村级集体经济收入1.1万元左右，提升村民就近就业、稳定就业条件，预计可为就业脱贫户及监测对象提高收入2000元，受益脱贫户及监测对象7户，28人。</t>
  </si>
  <si>
    <t>海丰村</t>
  </si>
  <si>
    <t>海坪组集中供水工程</t>
  </si>
  <si>
    <t>新建水陂3米*1米*1米、水池10米*3米*3米、一体化净水设备，供水管PE90管5500米、PE50管3500米等，PE32入户管。</t>
  </si>
  <si>
    <t>改善362户1320人生产生活条件（其中：脱贫户和监测对象42户）</t>
  </si>
  <si>
    <t>寨脑、早白公路水沟及公路护坎</t>
  </si>
  <si>
    <t>公路水沟长1800米,宽0.3米、高0.3米；涵管两头混凝土浇筑8处，共15立方米；公路悬板回填60立方米；浆砌石公路护坎长40米，面宽0.8米，底宽1.6米，高3.5米（含基础1米）。</t>
  </si>
  <si>
    <t>改善83户332人生产生活条件（其中：脱贫户和监测对象16户）</t>
  </si>
  <si>
    <t>海丰村合溪组道路项目</t>
  </si>
  <si>
    <t>挖除旧路面17立方米；挡墙基础挖土方410立方米；路基填筑1635立方米；基础回填、夯实黏土155立方米；C20片石混凝土长度27米，高度8米，合计604.8立方米；15厘米碎石垫层16.2平方米；20厘米厚C30混凝土路面18.9立方米；光圆钢筋(HPB235、HPB300)45.1千克；DN500混凝土管8米</t>
  </si>
  <si>
    <t>改善102户410人生产生活条件（其中：脱贫户和监测对象30户）</t>
  </si>
  <si>
    <t>河溪村</t>
  </si>
  <si>
    <t>瓦兴组路段公路护坎及河堤护坎</t>
  </si>
  <si>
    <t>瓦兴组路段公路现浇护坎长30米，高4米，宽0.8米；河堤浆砌片石护坎长20米，宽0.8米，高3.5米等</t>
  </si>
  <si>
    <t>改善85户342人生产生活条件（其中：脱贫户和监测对象18户）</t>
  </si>
  <si>
    <t>河溪村浆砌片石挡墙项目</t>
  </si>
  <si>
    <t>浆砌片石挡墙长度25米，高度6米，底宽2米，面宽0.8米</t>
  </si>
  <si>
    <t>改善25户99人生产生活条件（其中：脱贫户和监测对象6户）</t>
  </si>
  <si>
    <t>箬坑村</t>
  </si>
  <si>
    <t>新建大塘组、片坵组、南坑组、西坑组、五坵组水圳</t>
  </si>
  <si>
    <t>新建五坵组水圳490米，宽0.3米，高0.3米；新建片坵组水圳250米宽0.5米高0.5米和水圳250米宽0.3米高0.3米；新建大塘组水圳408米，宽0.3米，高0.3米、水陂长5.5米，面宽0.75米，高2.3米（含基础0.8米）、现浇挡墙两处长5.8米，面宽0.8米，高2.3米（含基础0.8米）；拆旧建新南坑塅水圳长190米，宽0.3米，高0.3米；拆旧建新南坑组水圳长160米，宽0.4米，高0.4米；拆旧建新南坑组水圳长305米，宽0.3米，高0.3米；维修西坑组水圳长480米，宽0.3米，高0.3米</t>
  </si>
  <si>
    <t>改善55户224人生产生活条件（其中：脱贫户和监测对象12户）</t>
  </si>
  <si>
    <t>通组路硬化</t>
  </si>
  <si>
    <t>通组路硬化9处，总长740米，共2195.5平方米</t>
  </si>
  <si>
    <t>改善196户768人生产生活条件（其中：脱贫户和监测对象14户）</t>
  </si>
  <si>
    <t>社坪村</t>
  </si>
  <si>
    <t>新建社坪村中塅组、盘龙组、五里组、桐家坑组、碓坑组水圳</t>
  </si>
  <si>
    <t>中段组水圳长819米、宽0.3米、高0.3米，渡槽17米，墩高1.4米；盘龙组长300米、宽0.3米、高0.3米；五里组水圳长73米、宽0.4米、高0.4米；桐家坑组胡孝根门口新建水圳长190米、宽0.3米、高0.3米，300铁管3处；桐家组新建水圳长210米、宽0.3米、高0.3米；碓坑欧阳登谱门口水圳长171米、宽0.3米、高0.3米，300波纹管8米.（少数民族发展）</t>
  </si>
  <si>
    <t>统战部+枫边乡</t>
  </si>
  <si>
    <t>改善61户258人生产生活条件（其中：脱贫户和监测对象14户）</t>
  </si>
  <si>
    <t>西林村</t>
  </si>
  <si>
    <t>蜂之缘中蜂养殖基地</t>
  </si>
  <si>
    <t>蜂之缘中蜂养殖基地：生产用房70㎡，蜂种蜂具240箱，货架展板6套，周边硬化80㎡，场地平整等。</t>
  </si>
  <si>
    <t>农业农村局+枫边乡</t>
  </si>
  <si>
    <t>1.就业务工8户（其中：脱贫户和监测对象3户），实现年增收0.3万元/户
2.带动生产12户（其中：脱贫户和监测对象4户），预计，实现年增收0.9万元/户
3.帮助产销对接15户（其中：脱贫户和监测对象6户，预计年增收1万元/户
4.村集体经济收益2.5万元/年，其中直接用于脱贫户及监测对象公益性岗位2万元，用于小型公益事业等公益性支出0.5万元。</t>
  </si>
  <si>
    <t>高兴镇</t>
  </si>
  <si>
    <t>高多村</t>
  </si>
  <si>
    <t>120亩芦笋奖补，给予每亩补助2800元。</t>
  </si>
  <si>
    <t>高兴镇+农业农村局</t>
  </si>
  <si>
    <t>通过奖补的形式进一步发展全县芦笋产业，预计可为就业脱贫户及监测对象提高收入2500元，受益脱贫户及监测对象49户，202人。</t>
  </si>
  <si>
    <t>脱贫户、监测对象防返贫补短板项目14户</t>
  </si>
  <si>
    <t>改善14户58人生产生活条件（其中：脱贫户和监测对象14户）</t>
  </si>
  <si>
    <t>2900亩油菜基地奖补，根据《关于印发&lt;兴国县2023年油菜生产工作实施方案&gt;的通知》(兴府办字〔2023〕66号)文件要求，给予每亩补助300元。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</si>
  <si>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提高村级集体经济收入5.5万元左右，提升村民就近就业、稳定就业条件，预计可为就业脱贫户及监测对象提高收入2000元，受益脱贫户及监测对象60户，246人。</t>
  </si>
  <si>
    <t>蒙山村</t>
  </si>
  <si>
    <t>40亩芦笋奖补，给予每亩补助2800元。</t>
  </si>
  <si>
    <t>通过奖补的形式进一步发展全县芦笋产业，预计可为就业脱贫户及监测对象提高收入2500元，受益脱贫户及监测对象16户，70人。</t>
  </si>
  <si>
    <t>农事服务中心脐橙分拣厂房建设工程</t>
  </si>
  <si>
    <t>2024.1-2025.5</t>
  </si>
  <si>
    <t>新建脐橙分拣厂6570平米（含建筑工程、配电箱14个及相应管线灯具开关插座等、给排水管道阀门地漏等、消防管道组合柜报警装置等、通风设备及安装等工程）</t>
  </si>
  <si>
    <t>农业农村局+供销合作社+城投公司+高兴镇</t>
  </si>
  <si>
    <t>1.就业务工15户（其中：脱贫户和监测对象4户），实现年增收0.5万元/户
2.带动生产10户（其中：脱贫户和监测对象6户），实现年增收0.7万元/户
3.帮助产销对接8户（其中：脱贫户和监测对象3户），实现年增收1.4万元/户
4.村集体经济收益15万元/年，其中直接用于脱贫户及监测对象12万元，用于小型公益事业等公益性支出3万元</t>
  </si>
  <si>
    <t>农事服务中心设备采购及安装工程</t>
  </si>
  <si>
    <t>多功能多通道脐橙分选线及设备安装（4通道检测及分选清洗烘干设备1台、装箱封箱设备48台及其他配套设备），油料压榨设备及安装（油料处理及压榨设备1套，沉降罐6个及其他配套设备）</t>
  </si>
  <si>
    <t>1.就业务工16户（其中：脱贫户和监测对象5户），实现年增收0.5万元/户
2.带动生产11户（其中：脱贫户和监测对象4户），实现年增收0.7万元/户
3.帮助产销对接6户（其中：脱贫户和监测对象2户），实现年增收1.4万元/户
4.村集体经济收益15万元/年，其中直接用于脱贫户及监测对象12万元，用于小型公益事业等公益性支出3万元</t>
  </si>
  <si>
    <t>农事服务中心谷物加工烘干厂建设及设备采购安装工程</t>
  </si>
  <si>
    <t>新建谷物加工烘干厂3200平米（含建筑工程、配电箱13个及相应管线灯具开关插座等、给排水管道阀门地漏等、消防管道组合柜报警装置等、通风设备及安装等工程），谷物烘干设备及安装（粮食烘干机10台、热风炉3台及其他配套设备）</t>
  </si>
  <si>
    <t>1.就业务工14户（其中：脱贫户和监测对象5户），实现年增收0.5万元/户
2.带动生产13户（其中：脱贫户和监测对象4户），实现年增收0.7万元/户
3.帮助产销对接9户（其中：脱贫户和监测对象4户），实现年增收1.4万元/户
4.村集体经济收益15万元/年，其中直接用于脱贫户及监测对象12万元，用于小型公益事业等公益性支出3万元</t>
  </si>
  <si>
    <t>蒙山村华丘组至松山组道路硬化</t>
  </si>
  <si>
    <t>道路硬化长800米*宽4.5米*高0.18米</t>
  </si>
  <si>
    <t>改善201户1008人生产生活条件（其中：脱贫户和监测对象24户）</t>
  </si>
  <si>
    <t>蒙山村松山组小河子桥梁新建工程</t>
  </si>
  <si>
    <t>新建小型桥梁一座，长10米，净宽8米，两侧混凝土防撞墙</t>
  </si>
  <si>
    <t>改善101户404人生产生活条件（其中：脱贫户和监测对象17户）</t>
  </si>
  <si>
    <t>山塘村</t>
  </si>
  <si>
    <t>炸弹窝至银坑水渠</t>
  </si>
  <si>
    <t>炸弹窝水沟：长300米，高0.6米，宽0.6米；至银坑：长450米，高1.2米，宽1.2米</t>
  </si>
  <si>
    <t>改善95户358人生产生活条件（其中：脱贫户及监测对象10户）</t>
  </si>
  <si>
    <t>叶子窝至镜坑水渠</t>
  </si>
  <si>
    <t>叶子窝至镜坑水渠：长1200米，高0.6米，宽0.6米</t>
  </si>
  <si>
    <t>改善50户203人生产生活条件（其中：脱贫户及监测对象7户）</t>
  </si>
  <si>
    <t>山塘村主干道护坎</t>
  </si>
  <si>
    <t>长60米、宽0.8米、高1.3米，混凝土浇筑、长40米、宽1.2米，高7米</t>
  </si>
  <si>
    <t>改善65户261人生产生活条件（其中：脱贫户及监测对象7户）</t>
  </si>
  <si>
    <t>小春村</t>
  </si>
  <si>
    <t>长丰至马塘道路改建</t>
  </si>
  <si>
    <t>长丰至马塘道路破拆改建1500米*3.5米宽*0.18米厚</t>
  </si>
  <si>
    <t>改善105户420人生产生活条件（其中：脱贫户和监测对象20户）</t>
  </si>
  <si>
    <t>新圩村</t>
  </si>
  <si>
    <t>高兴镇新圩村莲溪桥建设</t>
  </si>
  <si>
    <t>新圩村莲溪桥建设：桥面10米*5.5米*0.35米，两边护坎合计30米*0.6米*4米，防撞墙合计20米*0.15米*0.6米，现浇c35混凝土砼。（少数民族发展）</t>
  </si>
  <si>
    <t>统战部+高兴镇</t>
  </si>
  <si>
    <t>改善168户680人生产生活条件（其中：脱贫户和监测对象10户）</t>
  </si>
  <si>
    <t>建制村通双车道</t>
  </si>
  <si>
    <t>新蒙山大桥桥头-新圩村段道路改造路基全长2.02公里</t>
  </si>
  <si>
    <t>高兴镇+交运局</t>
  </si>
  <si>
    <t>改善480户1920人生产生活条件（其中：脱贫户和监测对象40户）</t>
  </si>
  <si>
    <t>古龙岗镇</t>
  </si>
  <si>
    <t>改善32户131人生产生活条件（其中：脱贫户和监测对象32户）</t>
  </si>
  <si>
    <t>2100亩油菜基地奖补，根据《关于印发&lt;兴国县2023年油菜生产工作实施方案&gt;的通知》(兴府办字〔2023〕66号)文件要求，给予每亩补助300元。</t>
  </si>
  <si>
    <t>古龙岗镇+农业农村局</t>
  </si>
  <si>
    <t>提高村级集体经济收入4.5万元左右，提升村民就近就业、稳定就业条件，预计可为就业脱贫户及监测对象提高收入2000元，受益脱贫户及监测对象42户，170人。</t>
  </si>
  <si>
    <t>黄塘村</t>
  </si>
  <si>
    <t>黄塘村樟屋组河堤加固工程</t>
  </si>
  <si>
    <t>挡土墙长485米、面宽0.8米、 高2.3米（含基础）</t>
  </si>
  <si>
    <t>改善120户492人生产生活条件（其中：脱贫户和监测对象15户）</t>
  </si>
  <si>
    <t>黄塘村樟屋组防护、排水工程</t>
  </si>
  <si>
    <t>（1）C25砼挡墙：长12.5米、宽0.8米、高1.8米
（2）防护墙：长460米、宽0.24米、高0.65米
（3）C25砼硬化：面积464.83平方米
（4）河道清理：长300米、宽10米、厚0.3米
（5）排水沟；长130米、宽0.3米、高0.3米
（6）河堤挡墙长50米，面宽0.8米、 高2.3米（含基础）</t>
  </si>
  <si>
    <t>改善80户326人生产生活条件（其中：脱贫户和监测对象12户）</t>
  </si>
  <si>
    <t>建设村</t>
  </si>
  <si>
    <t>建设村黄竹陂拦河坝</t>
  </si>
  <si>
    <t>黄竹陂拦河坝长18米，坝面宽4米，高3.6米
1.C20混凝土坝长18米，面宽4米，坝高3.6米（含基础）
2.混凝土挡墙长64米，面宽0.5米，高3米(含基础）（少数民族发展）</t>
  </si>
  <si>
    <t>统战部+古龙岗镇</t>
  </si>
  <si>
    <t>建设村竹坑拦河坝项目</t>
  </si>
  <si>
    <t>1.C20混凝土坝长25米，面宽3.5米，坝高6米（含基础）
2.混凝土挡墙长24米，面宽0.5米，高4.3米(含基础）</t>
  </si>
  <si>
    <t>改善127户490人生产生活条件（其中：脱贫户和监测对象21户）</t>
  </si>
  <si>
    <t>江夏村</t>
  </si>
  <si>
    <t>古龙岗镇江夏村罗胜墩盖板桥、坳上组断头路</t>
  </si>
  <si>
    <t>1、新建罗胜墩盖板桥长9米，宽4.5米，高2.5米（不含基础）；
2、坳上组断头路硬化长500米，宽3.5米，厚0.18米。</t>
  </si>
  <si>
    <t>改善90户425人生产生活条件（其中：脱贫户和监测对象12户）</t>
  </si>
  <si>
    <t>乐团村</t>
  </si>
  <si>
    <t>乐团村在背罗家塘护坎项目</t>
  </si>
  <si>
    <t>（1）浆砌片石挡墙：长11米、宽1米、高6.7米。
（2）水圳0.3米*0.3米：长134米。</t>
  </si>
  <si>
    <t>改善35户142人生产生活条件（其中：脱贫户和监测对象9户）</t>
  </si>
  <si>
    <t>古龙岗镇乐团村人行箱涵、机耕桥等项目</t>
  </si>
  <si>
    <t>1、祥段组梨树排饮水工程:储水池一座长2米，宽2米，高1.5米、铺设32厘米管道200米
2、杨平组人行箱涵:长9米*宽1.5米*高2米及八字墙长16米*面宽0.5米*高2.5米。
3、乐团村杨平组:机耕桥长9米*宽4米*高2.5米及八字墙长16米*宽1.5米*高2.5米。
4、水圳长500米，（0.4米*0.4米，墙厚0.12米）</t>
  </si>
  <si>
    <t>改善94户438人生产生活条件（其中：脱贫户和监测对象30户）</t>
  </si>
  <si>
    <t>龙岗村</t>
  </si>
  <si>
    <t>古龙岗镇龙岗村小河背箱涵建设项目</t>
  </si>
  <si>
    <t>1、新建箱涵长28米、宽5.1米、高4.9米（不含基础）
2、挡墙长12米、面宽0.5米、高4.9米（不含基础）</t>
  </si>
  <si>
    <t>改善83户334人生产生活条件（其中：脱贫户和监测对象17户）</t>
  </si>
  <si>
    <t>蜈溪村</t>
  </si>
  <si>
    <t>古龙岗镇蜈溪村亩南组断头路、银行桥、会车道</t>
  </si>
  <si>
    <t>1、断头路长170米，宽3.5米，厚0.18米、盖板长21米，宽0.6米
2、新建银行桥长9米，宽4.5米，高4.5米
3、新建会车道10个每个各长7米，宽3米</t>
  </si>
  <si>
    <t>改善80户326人生产生活条件（其中：脱贫户和监测对象17户）</t>
  </si>
  <si>
    <t>瑶前村</t>
  </si>
  <si>
    <t>瑶前村新油公路</t>
  </si>
  <si>
    <t>新油贵岭山道路硬化665米，宽3.5米，厚0.18米（少数民族发展）</t>
  </si>
  <si>
    <t>改善68户267人生产生活条件（其中：脱贫户和监测对象13户）</t>
  </si>
  <si>
    <t>瑶前至高潮公路</t>
  </si>
  <si>
    <t>道路硬化715米，宽3.5米，厚0.18米</t>
  </si>
  <si>
    <t>改善88户368人生产生活条件（其中：脱贫户和监测对象20户）</t>
  </si>
  <si>
    <t>瑶前村里坑至凹背公路</t>
  </si>
  <si>
    <t>道路硬化806米，宽3米，厚0.18米</t>
  </si>
  <si>
    <t>改善65户265人生产生活条件（其中：脱贫户和监测对象11户）</t>
  </si>
  <si>
    <t>瑶前村凤尾水陂</t>
  </si>
  <si>
    <t>凤尾水陂长3.5米、宽0.8米、高1.5米，竹山坑水圳长570米、高0.3米、宽0.3米</t>
  </si>
  <si>
    <t>改善37户157人生产生活条件（其中：脱贫户和监测对象8户）</t>
  </si>
  <si>
    <t>营前村</t>
  </si>
  <si>
    <t>营前村护墙硬化工程</t>
  </si>
  <si>
    <t>护墙长89.8米，硬化650平方米，砌筑井2座，DN400水泥涵管33米</t>
  </si>
  <si>
    <t>改善59户240人生产生活条件（其中：脱贫户和监测对象12户）</t>
  </si>
  <si>
    <t>营前村下营组护墙工程</t>
  </si>
  <si>
    <t>浆砌片石护墙1长80米，面宽0.85米，底宽2.2米，高6.55米（含基础高度）；护墙2长90米，面宽0.85米，底宽1.7米，高4.05米（含基础）；护墙3长10米，面宽0.85米，底宽1.6米，高3米（含基础）；直径0.3米水泥涵管16米，直径0.25米水泥涵管11米，直径0.5米水泥涵管25米</t>
  </si>
  <si>
    <t>改善88户402人生产生活条件（其中：脱贫户和监测对象21户）</t>
  </si>
  <si>
    <t>古龙岗镇营前村十八号桥周边护墙硬化及清淤填方等工程</t>
  </si>
  <si>
    <t>硬化2102.5平方米，土方回填1848.17立方米，混凝土挡墙长度46.9米面宽0.5米，基础底宽1.2米，高度1.6米（含基础），挡墙基础挖淤泥</t>
  </si>
  <si>
    <t>改善68户346人生产生活条件（其中：脱贫户和监测对象16户）</t>
  </si>
  <si>
    <t>中坪村</t>
  </si>
  <si>
    <t>新建中坪村中心箱涵、水圳项目</t>
  </si>
  <si>
    <t>1、中心箱涵长7米，宽 4.5米， 高2.8米（不含基础）
2、水圳长390米，（0.3米*0.3米，墙厚0.12米）</t>
  </si>
  <si>
    <t>改善80户321人生产生活条件（其中：脱贫户和监测对象18户）</t>
  </si>
  <si>
    <t>中坪村水圳、道路硬化项目</t>
  </si>
  <si>
    <t>1、混凝土护墙长140米，高0.8米，宽0.3米；2、路面硬化长230米，宽3.5米，厚0.18米；3、水沟长1700米，（0.3米*0.3米，墙厚0.12米）；4、水陂长5米，面宽1米，高1米</t>
  </si>
  <si>
    <t>改善84户389人生产生活条件（其中：脱贫户和监测对象18户）</t>
  </si>
  <si>
    <t>江背镇</t>
  </si>
  <si>
    <t>高寨村</t>
  </si>
  <si>
    <t>社公下河堤整修</t>
  </si>
  <si>
    <t>河堤整修长203米、均高5.3米、均宽1.2米，路面硬化64立方米。</t>
  </si>
  <si>
    <t>改善86户405人生产生活条件（其中：脱贫户和监测对象22户）</t>
  </si>
  <si>
    <t>高寨村上林灌渠建设</t>
  </si>
  <si>
    <t>新建30厘米PE管600米，渡槽25米*0.4米*高0.4米；混凝土水渠长650米*宽0.4米*高0.4米、底厚0.15米</t>
  </si>
  <si>
    <t>改善83户336人生产生活条件（其中：脱贫户和监测对象12户）</t>
  </si>
  <si>
    <t>脱贫户、监测对象防返贫补短板项目5户</t>
  </si>
  <si>
    <t>改善5户22人生产生活条件（其中：脱贫户和监测对象5户）</t>
  </si>
  <si>
    <t>180亩油菜基地奖补，根据《关于印发&lt;兴国县2023年油菜生产工作实施方案&gt;的通知》(兴府办字〔2023〕66号)文件要求，给予每亩补助300元。</t>
  </si>
  <si>
    <t>江背镇+农业农村局</t>
  </si>
  <si>
    <t>提高村级集体经济收入1万元左右，提升村民就近就业、稳定就业条件，预计可为就业脱贫户及监测对象提高收入2000元，受益脱贫户及监测对象6户，25人。</t>
  </si>
  <si>
    <t>江背村</t>
  </si>
  <si>
    <t>江背村村道河堤护坎建设项目</t>
  </si>
  <si>
    <t>村道拓宽河堤两用护坎建设，浆砌石护坎长350米，宽2米，高2米</t>
  </si>
  <si>
    <t>改善117户468人生产生活条件（其中：脱贫户和监测对象23户）</t>
  </si>
  <si>
    <t>江背镇振兴桥新建工程</t>
  </si>
  <si>
    <t>振兴一桥长30米，宽7.5米，振兴二桥长30米，宽7.5米，以及护坎建设、道路硬化等。</t>
  </si>
  <si>
    <t>交运局+江背镇</t>
  </si>
  <si>
    <t>改善1600户6450人生产生活条件（其中：脱贫户和监测对象101户）</t>
  </si>
  <si>
    <t>来源村</t>
  </si>
  <si>
    <t>中兴公路护坎</t>
  </si>
  <si>
    <t>新建浆砌石护坎长17米、宽2.4米、高12米</t>
  </si>
  <si>
    <t>改善51户255人生产生活条件（其中：脱贫户和监测对象13户）</t>
  </si>
  <si>
    <t>水沟村</t>
  </si>
  <si>
    <t>水沟村渔溪塅排水沟项目</t>
  </si>
  <si>
    <t>1、新建排混凝土水沟：①混凝土排水沟长350米、高0.5、宽0.4米、底厚0.1米；②混凝土排水沟长150米、高0.8米、宽0.8米、底厚0.12米；③混凝土排水沟长80米、高1米、宽0.8米、底厚0.12米；
2、新建混凝土浇筑水陂长6米、面宽2米、高1.5米，基础毛石混凝土长6米、高2米、宽5米；
3、新建渔溪新塘段水渠浆砌片石：①长180米、高1.7米、宽0.65米，②铺沟底长180米、厚0.1米、宽1米，③维修加固跨公路水渠20米；④新建钢筋混凝土跨水渠过田板2处，长7.1米，宽2.2米，厚0.15米。</t>
  </si>
  <si>
    <t>改善75户301人生产生活条件（其中：脱贫户和监测对象11户）</t>
  </si>
  <si>
    <t>新建村</t>
  </si>
  <si>
    <t>塘子窝至龙更上水圳维修及护坡</t>
  </si>
  <si>
    <t>塘子窝至龙更上水圳维修及护坡规格长120米*宽1.2米*高2.5米</t>
  </si>
  <si>
    <t>改善52户220人生产生活条件（其中：脱贫户和监测对象10户）</t>
  </si>
  <si>
    <t>新建组水圳</t>
  </si>
  <si>
    <t>新建组大洋古塘、三丫坑、水圳 规格700米*0.4米*0.4米、500米*0.3米*0.3米</t>
  </si>
  <si>
    <t>改善72户310人生产生活条件（其中：脱贫户和监测对象14户）</t>
  </si>
  <si>
    <t>新建村进村主干道公路护坎</t>
  </si>
  <si>
    <t>公路护坎长50米，平均宽1.7米，高4.5米。</t>
  </si>
  <si>
    <t>改善50户246人生产生活条件（其中：脱贫户和监测对象11户）</t>
  </si>
  <si>
    <t>园岭村</t>
  </si>
  <si>
    <t>芒岽组山塘加固及排水沟建设</t>
  </si>
  <si>
    <t>山塘加固高1.5米，长23米，宽3.7米，排水沟270米（少数民族发展）</t>
  </si>
  <si>
    <t>统战部+江背镇</t>
  </si>
  <si>
    <t>改善45户182人生产生活条件（其中：脱贫户和监测对象10户）</t>
  </si>
  <si>
    <t>园岭村桐子组公路护坎及新建水陂</t>
  </si>
  <si>
    <t>公路护坎挖基础土方48立方米、新建护坎715立方米，八字口加宽桥面6立方米，新建水陂高8米、长10米、宽2.5米，浆砌石八字口挡墙90立方米</t>
  </si>
  <si>
    <t>改善82户336人生产生活条件（其中：脱贫户和监测对象22户）</t>
  </si>
  <si>
    <t>寨联村</t>
  </si>
  <si>
    <t>江背席草厂项目提升</t>
  </si>
  <si>
    <t>席草厂：新修路宽7米*长50米*厚0.2米，宽4.5米*长40米*厚0.2米，共新建厂房462平方米，新设平光机一台，蒸汽发生器一台等。（寨联村为财政扶持发展新型农村集体经济村）</t>
  </si>
  <si>
    <t>农业农村局+江背镇</t>
  </si>
  <si>
    <t>1.就业务工11户（其中：脱贫户和监测对象8户），实现年增收0.85万元/户
2.带动生产15户（其中：脱贫户和监测对象10户），预计，实现年增收0.9万元/户
3.帮助产销对接10户（其中：脱贫户和监测对象6户，预计年增收1万元/户
4.村集体经济收益4万元/年，其中直接用于脱贫户及监测对象2.4万元，用于小型公益事业等公益性支出1.6万元。</t>
  </si>
  <si>
    <t>杰村乡</t>
  </si>
  <si>
    <t>白石组、社公下组公路护坎4处、荷树窝组公路护坎1处、</t>
  </si>
  <si>
    <t>白石组护坎长61米高5米宽1.2米、社公下公路护坎4处145米高5米宽1米、荷树窝护坎长35米高5米宽1米、白石村社公下组余坪和公路路边硬化45.1立方米</t>
  </si>
  <si>
    <t>改善131户526人生产生活条件（其中：脱贫户和监测对象21户）</t>
  </si>
  <si>
    <t>曾田村</t>
  </si>
  <si>
    <t>新建曾田村石斑鱼养殖基地棚场改造、水塘、水池配套设施</t>
  </si>
  <si>
    <t>石斑鱼养殖基地：养殖基地棚场改造300平米、现浇混凝土水塘160立方、蓄水池水管40米配套、生产用房60平米，基础涵管宽1米长26米等排水配套设施</t>
  </si>
  <si>
    <t>农业农村局+杰村乡</t>
  </si>
  <si>
    <t>1.土地流转20户（其中：脱贫户和监测对象7户），实现年增收0.25万元/户
2.就业务工5户（其中：脱贫户和监测对象1户），实现年增收0.4万元/户
3.带动生产10户（其中：脱贫户和监测对象1户），实现年增收0.5万元/户
4.村集体经济收益3.84万元/年，其中直接用于脱贫户及监测对象2.304万元，用于小型公益事业等公益性支出1.536万元。</t>
  </si>
  <si>
    <t>改善14户62人生产生活条件（其中：脱贫户和监测对象14户）</t>
  </si>
  <si>
    <t>70亩油菜基地奖补，根据《关于印发&lt;兴国县2023年油菜生产工作实施方案&gt;的通知》(兴府办字〔2023〕66号)文件要求，给予每亩补助300元。</t>
  </si>
  <si>
    <t>杰村乡+农业农村局</t>
  </si>
  <si>
    <t>提高村级集体经济收入0.8万元左右，提升村民就近就业、稳定就业条件，预计可为就业脱贫户及监测对象提高收入2000元，受益脱贫户及监测对象4户，18人。</t>
  </si>
  <si>
    <t>古镜村</t>
  </si>
  <si>
    <t>寨上组公路护坎、挡土墙</t>
  </si>
  <si>
    <t>浆砌石公路护坎长400米，高2.5米，底板宽1米，墙面宽0.5米；挡土墙长120米，墙底宽1米，墙面宽0.5米；高2米。</t>
  </si>
  <si>
    <t>改善85户365人生产生活条件（其中：脱贫户和监测对象23户）</t>
  </si>
  <si>
    <t>横江村</t>
  </si>
  <si>
    <t>大水洞组至中村组水渠、中村组简易水坝</t>
  </si>
  <si>
    <t>大水洞组新建水沟：长920米，规格0.3米*0.3米；大水洞至中村组维修水沟：长945米；塑料涵管37米；沉沙池1处，规格2米*1米*1米；下田板10块；雪竹组新建水沟长100米，规格0.3米*0.3米；简易水坝一座，规格：长5米，高3米，宽1.5米。</t>
  </si>
  <si>
    <t>改善80户321人生产生活条件（其中：脱贫户和监测对象16户）</t>
  </si>
  <si>
    <t>杰村村</t>
  </si>
  <si>
    <t>粮管所后护坎一座</t>
  </si>
  <si>
    <t>长34.5米*高6.5米*宽0.95米</t>
  </si>
  <si>
    <t>改善50户210人生产生活条件（其中：脱贫户和监测对象9户）</t>
  </si>
  <si>
    <t>杰村村三四组新建道路硬化、田迳组社背水沟</t>
  </si>
  <si>
    <t>130米*0.18米*3.5米、田迳组社背水沟410米，0.4米*0.4米*0.1米</t>
  </si>
  <si>
    <t>改善45户180人生产生活条件（其中：脱贫户和监测对象10户）</t>
  </si>
  <si>
    <t>杰村村龙头组蓑衣坑公路</t>
  </si>
  <si>
    <t>龙头组蓑衣坑公路500米*3.5米*18厘米（包路基）</t>
  </si>
  <si>
    <t>改善65户261人生产生活条件（其中：脱贫户和监测对象15户）</t>
  </si>
  <si>
    <t>杰村三组九连道路建设工程</t>
  </si>
  <si>
    <t>排水沟200米*30厘米*40厘米，路面硬化150立方米</t>
  </si>
  <si>
    <t>改善57户234人生产生活条件（其中：脱贫户和监测对象9户）</t>
  </si>
  <si>
    <t>杰村村坎上组人行道护坎</t>
  </si>
  <si>
    <t>两边护坎浆砌石1050立方米，挖方填方620立方米，水泥浆垫层940立方米，化粪池盖板7块，机械砌路面650米，手工炮头打路面650米，50#下水管道8根</t>
  </si>
  <si>
    <t>改善149户617人生产生活条件（其中：脱贫户和监测对象26户）</t>
  </si>
  <si>
    <t>里丰村</t>
  </si>
  <si>
    <t>老屋组护坎</t>
  </si>
  <si>
    <t>一、A挡墙（长66米、高2.8米、宽1.2米）、B挡墙（长65米、高2.2米、宽1.2米）；二、泄水管75毫米（每隔2米设置一个泄水孔）；三、混凝土板：双层双向配筋（18以内、5吨），面积252平方米、厚20厘米、C25混凝土（50.4立方米）。</t>
  </si>
  <si>
    <t>改善60户241人生产生活条件（其中：脱贫户和监测对象11户）</t>
  </si>
  <si>
    <t>松山下护坎、硬化</t>
  </si>
  <si>
    <t>硬化275立方，长510米*3米*0.18米，护坎377立方，长32米*高3.5米*宽1米、长50米*高4米*宽1.2米，平整、部分0.4米以下涵管425#混凝土。</t>
  </si>
  <si>
    <t>改善75户312人生产生活条件（其中：脱贫户和监测对象15户）</t>
  </si>
  <si>
    <t>竹桐背护坎</t>
  </si>
  <si>
    <t>护坎700立方，长60米、宽1.5米、高7.5米含基础1.5，水沟长110米、宽0.5米、高0.5米、三面厚0.15米，涵管长直径0.8米、8米，直径0.4米15米，含填方。</t>
  </si>
  <si>
    <t>改善65户261人生产生活条件（其中：脱贫户和监测对象10户）</t>
  </si>
  <si>
    <t>邱屋、新屋上组村庄硬化、水沟</t>
  </si>
  <si>
    <t>硬化170立方米，邱屋127立方米，护坎78立方米，长30米*高2米*宽0.8米，新屋上43立方米，水沟长480米宽0.3米*0.3米，硬化前平整。</t>
  </si>
  <si>
    <t>改善55户231人生产生活条件（其中：脱贫户和监测对象16户）</t>
  </si>
  <si>
    <t>韶溪村</t>
  </si>
  <si>
    <t>水山背猪婆潭道路硬化</t>
  </si>
  <si>
    <t>水山背猪婆潭道路硬化1381平方米（厚0.18米），竹欧组道路硬化1020平方米（厚0.18米）。</t>
  </si>
  <si>
    <t>改善76户356人生产生活条件（其中：脱贫户和监测对象15户）</t>
  </si>
  <si>
    <t>均村乡</t>
  </si>
  <si>
    <t>脱贫户、监测对象防返贫补短板项目34户</t>
  </si>
  <si>
    <t>改善34户138人生产生活条件（其中：脱贫户和监测对象34户）</t>
  </si>
  <si>
    <t>6600亩油菜基地奖补，根据《关于印发&lt;兴国县2023年油菜生产工作实施方案&gt;的通知》(兴府办字〔2023〕66号)文件要求，给予每亩补助300元。</t>
  </si>
  <si>
    <t>均村乡+农业农村局</t>
  </si>
  <si>
    <t>提高村级集体经济收入6万元左右，提升村民就近就业、稳定就业条件，预计可为就业脱贫户及监测对象提高收入2000元，受益脱贫户及监测对象132户，536人。</t>
  </si>
  <si>
    <t>横柏村</t>
  </si>
  <si>
    <t>横柏村趟水坝</t>
  </si>
  <si>
    <t>DN1000涵管30米，基础开挖，混凝土基础400立方米，混凝土漫水桥300立方米，钢筋2吨，挡土墙等</t>
  </si>
  <si>
    <t>改善92户392人生产生活条件（其中：脱贫户和监测对象22户）</t>
  </si>
  <si>
    <t>均村村</t>
  </si>
  <si>
    <t>均村村材料回收加工厂</t>
  </si>
  <si>
    <t>材料回收加工厂：建筑材料分离器械一套，场地平整600平方米</t>
  </si>
  <si>
    <t>农业农村局+均村乡</t>
  </si>
  <si>
    <t>1.就业务工10户（其中：脱贫户和监测对象5户），实现年增收0.2万元/户
2.村集体经济收益2.8万元/年，其中直接用于脱贫户及监测对象1.68万元，用于小型公益事业等公益性支出1.12万元。</t>
  </si>
  <si>
    <t>茂塅村</t>
  </si>
  <si>
    <t>茂塅村通组道路硬化</t>
  </si>
  <si>
    <t>1、寨下组通组道路硬化长235米*3.5米*0.18米
2、塘头组通组道路硬化长287米*3.5米*0.18米</t>
  </si>
  <si>
    <t>改善67户275人生产生活条件（其中：脱贫户和监测对象10户）</t>
  </si>
  <si>
    <t>泮溪村</t>
  </si>
  <si>
    <t>泮溪村麻园组河堤及水圳</t>
  </si>
  <si>
    <t>麻园浆砌河堤长1100立方米，水圳40厘米*40厘米长110米</t>
  </si>
  <si>
    <t>改善78户320人生产生活条件（其中：脱贫户和监测对象15户）</t>
  </si>
  <si>
    <t>坳子下至岗上通组路硬化</t>
  </si>
  <si>
    <t>坳子下至岗上通组路硬化400米*3.5米*0.18米（含打板清运）</t>
  </si>
  <si>
    <t>改善53户224人生产生活条件（其中：脱贫户和监测对象9户）</t>
  </si>
  <si>
    <t>三坑村</t>
  </si>
  <si>
    <t>三坑村公共路扩宽、硬化</t>
  </si>
  <si>
    <t>三坑组至朵子组路面扩宽300米*宽4.5米*厚0.18米（含打板，清运）；
至鹅形组路面扩宽350米*宽4.5*厚0.18米（含打板，清运）。</t>
  </si>
  <si>
    <t>改善68户280人生产生活条件（其中：脱贫户和监测对象15户）</t>
  </si>
  <si>
    <t>三坑村水陂、水圳</t>
  </si>
  <si>
    <t>大迳组水陂：4米*宽1米*高3米：
三坑组水陂：10米*宽1.5米*高3米；
店下组水陂：7米*宽1米*高3.5米；
鹅形组水陂：6米*宽1米*高3.5米；
大迳组水圳：长200米*宽0.3米*高0.3米</t>
  </si>
  <si>
    <t>改善46户186人生产生活条件（其中：脱贫户和监测对象10户）</t>
  </si>
  <si>
    <t>鹅形组桥涵</t>
  </si>
  <si>
    <t>长8米*宽5米，钢筋混凝结构</t>
  </si>
  <si>
    <t>改善50户200人生产生活条件（其中：脱贫户和监测对象12户）</t>
  </si>
  <si>
    <t>三坑村通组道路硬化、路基扩宽</t>
  </si>
  <si>
    <t>楼坑垇至上村路基扩宽硬化，清基填方1900立方米，浆砌石磡长120米*2米*0.8米：
道路硬化510米*3.5米*0.18米：
大迳路边至切坑子200米*3.5米*0.18米：</t>
  </si>
  <si>
    <t>改善85户345人生产生活条件（其中：脱贫户和监测对象20户）</t>
  </si>
  <si>
    <t>石门村</t>
  </si>
  <si>
    <t>社富组公路路基、硬化工程</t>
  </si>
  <si>
    <t>浆砌石23米*2.5米*1.5米，涵桥加宽加固（长4米*宽4米*高2.5米），
公路硬化（150米*3.5米*0.18米）</t>
  </si>
  <si>
    <t>改善39户160人生产生活条件（其中：脱贫户和监测对象10户）</t>
  </si>
  <si>
    <t>峰林组、社富组、长山迳组水圳新建及耕地护坎</t>
  </si>
  <si>
    <t>峰林组水圳415米*0.3米*0.3米；
社富组水圳291.5米*0.3米*0.3米；钢管12米；
长山迳组水圳84米*0.3米*0.3米；
耕地护坎183.75立方（含基础）</t>
  </si>
  <si>
    <t>改善56户234人生产生活条件（其中：脱贫户和监测对象12户）</t>
  </si>
  <si>
    <t>社富组通组路护坎及排水沟</t>
  </si>
  <si>
    <t>社富组通组路护坎950立方米，排水沟90米*0.4米*0.4米，硬化路面500平方米，护墙95米</t>
  </si>
  <si>
    <t>改善79户315人生产生活条件（其中：脱贫户和监测对象14户）</t>
  </si>
  <si>
    <t>石门组耕地护坎及桥梁加固</t>
  </si>
  <si>
    <t>桥梁加固45平方米，耕地护坎长50米*宽1.2米*高3米（含基础）</t>
  </si>
  <si>
    <t>改善50户208人生产生活条件（其中：脱贫户和监测对象11户）</t>
  </si>
  <si>
    <t>石门组及社富组河堤</t>
  </si>
  <si>
    <t>石门组及社富组河堤浆彻长290米、宽1米、高3.5米</t>
  </si>
  <si>
    <t>石门村水圳水陂</t>
  </si>
  <si>
    <t>西洋坑口护坎110立方米、浆砌片石渠道68米；角罗坑李屋门口0.3米*0.3米水圳长197米；马来安、富坑0.4米*0.4米水圳长279米；石门组水陂一座长6米、高1.5米、宽1米，0.3米*0.3米水圳长6米。</t>
  </si>
  <si>
    <t>改善36户154人生产生活条件（其中：脱贫户和监测对象8户）</t>
  </si>
  <si>
    <t>石溪村</t>
  </si>
  <si>
    <t>石溪村至石下组公共道路扩宽、硬化、护墙</t>
  </si>
  <si>
    <t>公共道路扩宽6米，共计1208平方米；排水沟108米*0.8米*0.8米,排水沟65米*0.5米*0.5米，护墙长45米*高7米*宽1米，深水井70米等</t>
  </si>
  <si>
    <t>改善78户314人生产生活条件（其中：脱贫户和监测对象12户）</t>
  </si>
  <si>
    <t>龙头公路排水沟</t>
  </si>
  <si>
    <t>排水沟1200米*0.3米*0.3米,涵管3处15米*0.3米*0.3米</t>
  </si>
  <si>
    <t>改善58户240人生产生活条件（其中：脱贫户和监测对象10户）</t>
  </si>
  <si>
    <t>石溪村坪坑河堤及坪坑水口桥涵</t>
  </si>
  <si>
    <t>坪坑河堤长220米*高3米*宽1米，水口桥涵长10米*宽3米。</t>
  </si>
  <si>
    <t>改善88户360人生产生活条件（其中：脱贫户和监测对象20户）</t>
  </si>
  <si>
    <t>石下组道路硬化</t>
  </si>
  <si>
    <t>石溪村石下组道路硬化900平方米，挖填方450立方米</t>
  </si>
  <si>
    <t>改善62户245人生产生活条件（其中：脱贫户和监测对象12户）</t>
  </si>
  <si>
    <t>长教村</t>
  </si>
  <si>
    <t>新建通组公路、农田灌溉水陂水圳</t>
  </si>
  <si>
    <t>新建通组公路：道路硬化840.5平方米，C25混凝土挡墙14.896立方米；水陂1座：60.3立方米；水圳：长2650米，宽0.3米，高0.3米</t>
  </si>
  <si>
    <t>改善86户341人生产生活条件（其中：脱贫户和监测对象18户）</t>
  </si>
  <si>
    <t>长竹村</t>
  </si>
  <si>
    <t>岭仔组至隘下组
跨河桥</t>
  </si>
  <si>
    <t>岭仔组至隘下组新建跨河桥一座，长25米*宽度3.5米</t>
  </si>
  <si>
    <t>改善125户512人生产生活条件（其中：脱贫户和监测对象24户）</t>
  </si>
  <si>
    <t>岭仔、中龙水陂水圳</t>
  </si>
  <si>
    <t>岭仔水圳300米*0.3米*0.3米，水陂8米*1米*0.3米
中龙水圳200米*0.3米*0.3米，水陂5米*1米*0.3米</t>
  </si>
  <si>
    <t>改善38户460人生产生活条件（其中：脱贫户和监测对象14户）</t>
  </si>
  <si>
    <t>上龙组通组公路</t>
  </si>
  <si>
    <t>上龙组道路硬化300米*3.5米*0.18米（含打板清运）</t>
  </si>
  <si>
    <t>改善33户134人生产生活条件（其中：脱贫户和监测对象8户）</t>
  </si>
  <si>
    <t>中坊村</t>
  </si>
  <si>
    <t>太秋甜柿种植</t>
  </si>
  <si>
    <t>太秋甜柿种植100亩：打带18000米，平整场地及生产用房300平米，灌溉设施建设220米（中坊村为财政扶持发展新型农村集体经济村）</t>
  </si>
  <si>
    <t>林业局+均村乡</t>
  </si>
  <si>
    <t>1.就业务工11户（其中：脱贫户和监测对象6户），实现年增收0.85万元/户
2.带动生产20户（其中：脱贫户和监测对象8户），预计，实现年增收0.9万元/户
3.帮助产销对接22户（其中：脱贫户和监测对象7户），预计年增收1万元/户
4.村集体经济收益3.5万元/年，其中直接用于脱贫户及监测对象公益性岗位2万元，用于小型公益事业等公益性支出1.5万元。</t>
  </si>
  <si>
    <t>潋江镇</t>
  </si>
  <si>
    <t>澄塘村</t>
  </si>
  <si>
    <t>澄塘村仓储基地工程</t>
  </si>
  <si>
    <t>仓储基地：新建框架结构仓储及基础设施，占地338.1平方米5层（含架空层）（澄塘村为财政扶持发展新型农村集体经济村）</t>
  </si>
  <si>
    <t>农业农村局+潋江镇</t>
  </si>
  <si>
    <t>1.就业务工21户（其中：脱贫户和监测对象5户），实现年增收0.2万元/户
2.带动生产11户（其中：脱贫户和监测对象5户），实现年增收0.1万元/户
3.帮助产销对接12户（其中：脱贫户和监测对象4户），实现年增收0.1万元/户
4.村集体经济收益9.6万元/年，其中直接用于脱贫户及监测对象5.76万元，用于小型公益事业等公益性支出3.84万元。</t>
  </si>
  <si>
    <t>凤凰村</t>
  </si>
  <si>
    <t>凤凰村芳塘湾新建排水沟及挡墙，上富组新建水陂</t>
  </si>
  <si>
    <t>凤凰村芳塘湾新建40厘米宽*60厘米现浇排水沟长度9米；回填方96立方米；现浇挡墙长度11米，面宽0.8米，高度2.4米；上富组新建水陂长3米，高1米，面宽1.5米</t>
  </si>
  <si>
    <t>改善75户245人生产生活条件（其中：脱贫户和监测对象13户）</t>
  </si>
  <si>
    <t>脱贫户、监测对象防返贫补短板项目7户</t>
  </si>
  <si>
    <t>改善7户29人生产生活条件（其中：脱贫户和监测对象7户）</t>
  </si>
  <si>
    <t>200亩油菜基地奖补，根据《关于印发&lt;兴国县2023年油菜生产工作实施方案&gt;的通知》(兴府办字〔2023〕66号)文件要求，给予每亩补助300元。</t>
  </si>
  <si>
    <t>潋江镇+农业农村局</t>
  </si>
  <si>
    <t>提高村级集体经济收入0.8万元左右，提升村民就近就业、稳定就业条件，预计可为就业脱贫户及监测对象提高收入2000元，受益脱贫户及监测对象8户，32人。</t>
  </si>
  <si>
    <t>联群村</t>
  </si>
  <si>
    <t>联群村务坑组新建水利护坎</t>
  </si>
  <si>
    <t>浆砌石护坎长66米、高4.5米（含基础高1米）、面宽0.6米，底宽1.7米；40*40现浇水沟长75米。</t>
  </si>
  <si>
    <t>改善45户185人生产生活条件（其中：脱贫户和监测对象12户）</t>
  </si>
  <si>
    <t>联群村水渠整治工程</t>
  </si>
  <si>
    <t>1、曲塘至凌屋庙下新建水渠550米*0.6米*0.6米；
2、凌屋新建水渠550米*0.4米*0.4米；
3、悠久谢梦生田边新建水渠58.2米*0.3米*0.3米；       
4、山塘至刘屋社公脑新建水渠50米*0.4米*0.4米，新建DN400涵管50米，40*40水沟清淤1000米；                                                                        5、刘屋旱改水下方新建水渠234米*0.3米*0.3米；       
6、和坑钟兵门口到陈屋庙边新建水渠224.6米*0.3米*0.3米，路面破除修复10米*0.6米；
7、王屋门口至洞内拆除0.6米*0.6米浆砌石老水渠300米，新建水渠300米*0.8米*0.8米；                                                                     8、新建水利硬化（凌屋）173.5米*0.8米*0.8米；                                                              9、水利维修：① 新屋水利维修209米*0.3米*0.3米，②排上水利维修0.6米*0.6米192.6米，水利维修0.8米*0.8米46米，DN600涵管2米。</t>
  </si>
  <si>
    <t>改善98户401人生产生活条件（其中：脱贫户和监测对象18户）</t>
  </si>
  <si>
    <t>猫岭村</t>
  </si>
  <si>
    <t>猫岭村仓储基地建设</t>
  </si>
  <si>
    <t>仓储基地：新建框架混凝土结构仓储大楼主体，占地659平方米3层。建设任务：1、挖土方29.2立方米，填土方1509.5立方米，房心填土456.5立方米； 2、桩基工程，旋挖钻孔22个，.桩径900毫米，.桩深平均约15米，混凝土钢筋浇筑桩基；3、地基钢筋混凝土圈梁；4、三层框架混凝土结构主体（不含砌墙、门窗等）。</t>
  </si>
  <si>
    <t>1.就业务工15户（其中：脱贫户和监测对象10户），实现年增收0.3万元/户
2.带动生产12户（其中：脱贫户和监测对象9户），实现年增收2万元/户
3.村集体经济收益7.2万元/年，其中直接用于脱贫户及监测对象4.32万元，用于小型公益事业等公益性支出2.88万元。</t>
  </si>
  <si>
    <t>睦敬村</t>
  </si>
  <si>
    <t>睦敬村机耕道人行便桥</t>
  </si>
  <si>
    <t>枫树下组机耕道人行便桥新建2座，桥面板长5米*宽3米*厚0.3米，桥墩长4米*0.8米宽*3米高*4只；含基础开挖。</t>
  </si>
  <si>
    <t>改善59户246人生产生活条件（其中：脱贫户和监测对象6户）</t>
  </si>
  <si>
    <t>南外村</t>
  </si>
  <si>
    <t>南外村岭仂上组、塘头组、同福新村道路硬化、护坎及排水沟建设</t>
  </si>
  <si>
    <t>1、塘头组片石挡土墙:长10米，宽1.6米，高3.2米，含基础，路面硬化8平方；
2、同福新村修建护坎①：长14米，高2米，宽1.2米，修建护坎；②长11.3米，高2米，宽1米，包基础；
3、岭仂上组新建排水沟36米，宽0.5米，高0.6米(包盖板)，沉沙井2个，路面恢复硬化30平方，150雨水管5米。</t>
  </si>
  <si>
    <t>改善50户218人生产生活条件（其中：脱贫户和监测对象8户）</t>
  </si>
  <si>
    <t>筲箕村</t>
  </si>
  <si>
    <t>筲箕村松柏岗安置区护坎护墙修建</t>
  </si>
  <si>
    <t>1、松柏岗安置区现浇护坎长28米*不含基础高4.5米*面宽0.6米；
2、红砖新砌护墙长20米*高1.5*宽0.24米（含拆除危墙），红砖护墙8米*高1米*宽0.24米。</t>
  </si>
  <si>
    <t>改善45户182人生产生活条件（其中：脱贫户和监测对象9户）</t>
  </si>
  <si>
    <t>五里亭村</t>
  </si>
  <si>
    <t>五里亭村小山仓储项目</t>
  </si>
  <si>
    <t>仓储基地：建钢结构仓储大棚750平方米，其中冷链仓库480立方米；安装水管主管120米，内部水管200米，三相电电线80米，内部电线400米；周边场地硬化600平方米；涵管50米；土方4600立方米；排水沟130米。</t>
  </si>
  <si>
    <t>1.就业务工15户（其中：脱贫户和监测对象5户），实现年增收1.5万元/户
2.带动生产13户（其中：脱贫户和监测对象1户），实现年增收2.5万元/户
3.帮助产销对接19户（其中：脱贫户和监测对象2户），实现年增收0.35万元/户
4.村集体经济收益4.584万元/年，其中直接用于脱贫户及监测对象2.7504万元，用于小型公益事业等公益性支出1.8336万元。</t>
  </si>
  <si>
    <t>五里亭村井下组至窝下道路改建</t>
  </si>
  <si>
    <t>1.井下组至窝下道路重修长110米宽平均6米厚0.18米（面积660㎡）及零星破损路面维修200㎡，共计硬化860㎡；
2.完善路面排水设施120米，放置φ45排水管，排水井8口；
3.路面加高，石渣回填400m³。</t>
  </si>
  <si>
    <t>改善36户177人生产生活条件（其中：脱贫户和监测对象10户）</t>
  </si>
  <si>
    <t>下渡村</t>
  </si>
  <si>
    <t>下渡村长岭排安置区护墙重建项目</t>
  </si>
  <si>
    <t>混凝土挡土墙：长60米*高4米*宽0.6米(包基础:长60米*高1米*宽1.5米)
护墙：24墙长56米*高0.6米、18墙长56米*高1.25米、混凝土构造柱17根</t>
  </si>
  <si>
    <t>改善52户218人生产生活条件（其中：脱贫户和监测对象14户）</t>
  </si>
  <si>
    <t>杨澄村</t>
  </si>
  <si>
    <t>杨澄村排上组水渠改造及塘埂硬化、程度程新、肖忠东房屋、园田化新建排水渠</t>
  </si>
  <si>
    <t>1.排上组水渠改造265米（0.7米*0.7米*0.6米），塘梗道路硬化现浇混凝土人行道及进口坡1100平方米，定制工具房2个：长3米、宽1.8米、高2.4米；
2.程度程新新建混凝土排水沟长220米，内空尺寸为宽0.5米高0.5米，含沟槽土方开挖、回填，0.2米厚C25混凝土底板，0.17米厚C25混凝土水沟壁</t>
  </si>
  <si>
    <t>改善70户286人生产生活条件（其中：脱贫户和监测对象15户）</t>
  </si>
  <si>
    <t>良村镇</t>
  </si>
  <si>
    <t>脱贫户、监测对象防返贫补短板项目42户</t>
  </si>
  <si>
    <t>改善42户171人生产生活条件（其中：脱贫户和监测对象42户）</t>
  </si>
  <si>
    <t>740亩油菜基地奖补，根据《关于印发&lt;兴国县2023年油菜生产工作实施方案&gt;的通知》(兴府办字〔2023〕66号)文件要求，给予每亩补助300元。</t>
  </si>
  <si>
    <t>良村镇+农业农村局</t>
  </si>
  <si>
    <t>红星村</t>
  </si>
  <si>
    <t>红星村马脑潭、下曲水圳、高坛水圳项目</t>
  </si>
  <si>
    <t>水圳长200米*0.3米*0.3米；水圳长180米*宽0.4米*高0.3；水圳长60米*宽0.4米*高0.3</t>
  </si>
  <si>
    <t>改善36户145人生产生活条件（其中：脱贫户和监测对象11户）</t>
  </si>
  <si>
    <t>厚村村</t>
  </si>
  <si>
    <t>厚村村中肖水圳项目</t>
  </si>
  <si>
    <t>水圳1900米*0.4米*0.4米，水圳678米*0.3米*0.3米，直径160pe管492米，直径110pe管564米，水沟维修56米，0.4米*0.4米过路涵6米，1米*1米*1米沉砂池1个，下田板2处，现浇挡墙1长27.7米，高3米，含基础，平均宽1米，现浇挡墙2长3.7米，高2.8米，平均宽1米，现浇挡墙3长4.1米，高2.9米，平均宽1.5米。</t>
  </si>
  <si>
    <t>改善80户326人生产生活条件（其中：脱贫户和监测对象26户）</t>
  </si>
  <si>
    <t>蕉坑村</t>
  </si>
  <si>
    <t>蕉坑村河堤项目</t>
  </si>
  <si>
    <t>蕉坑村现浇河堤长120米，高1.8米，宽1.5米；浆砌石挡墙长120米，高1.9米，面宽0.8米</t>
  </si>
  <si>
    <t>改善73户435人生产生活条件（其中：脱贫户和监测对象23户）</t>
  </si>
  <si>
    <t>良村村</t>
  </si>
  <si>
    <t>良村村坎头安置点排水沟和土石方建设项目</t>
  </si>
  <si>
    <t>新建排水沟347米*0.4米*0.4米，挖一般土石方14200立方米，DN400波纹管长6米，路面破除修复长4.7米、厚0.18米、宽1米。</t>
  </si>
  <si>
    <t>改善78户318人生产生活条件（其中：脱贫户和监测对象13户）</t>
  </si>
  <si>
    <t>良村村黄泥岗坎头公路硬化项目</t>
  </si>
  <si>
    <t>黄泥岗坎头公路硬化长560米，宽3.5米，厚0.18米</t>
  </si>
  <si>
    <t>改善65户267人生产生活条件（其中：脱贫户和监测对象12户）</t>
  </si>
  <si>
    <t>岭下村</t>
  </si>
  <si>
    <t>岭下村新屋平板桥项目</t>
  </si>
  <si>
    <t>新屋桥长13米，高3米，宽4.5米含清基</t>
  </si>
  <si>
    <t>改善48户123人生产生活条件（其中：脱贫户和监测对象10户）</t>
  </si>
  <si>
    <t>亩元村</t>
  </si>
  <si>
    <t>亩元村通组公路硬化项目和横江背水陂项目</t>
  </si>
  <si>
    <t>1、老虎屎公路硬化长265米，宽3.5米，厚0.18米，兴塘组公路硬化长110米，宽3.5米，厚0.18米，鸭子排组公路硬化长115米，宽3.5米，厚0.18米，牛牯排组公路硬化长95米，宽3.5米，厚0.18米，罗木塘公路硬化长25米，宽3.5米，厚0.18米（含砂石垫底）；2、横江背水陂长7.5米，高4.5米，宽1米（含清基人工搬运等）</t>
  </si>
  <si>
    <t>改善36户148人生产生活条件（其中：脱贫户和监测对象7户）</t>
  </si>
  <si>
    <t>前村村</t>
  </si>
  <si>
    <t>前村村罕堂组、前村组验水坑里新建水圳项目</t>
  </si>
  <si>
    <t>新建水圳550米0.3米*0.3米、严曾里门口新建水圳长500米0.3米*0.3米</t>
  </si>
  <si>
    <t>改善36户148人生产生活条件（其中：脱贫户和监测对象8户）</t>
  </si>
  <si>
    <t>前村村庄背组、坳下组组级公路硬化及水沟、盖板项目</t>
  </si>
  <si>
    <t>项目建设公路延伸3.5米*0.18米*335米，排水沟长65米,0.8米*0.8米，加3米盖板；水沟盖板（加钢筋）80米*0.6米厚度0.2米；300混凝土管40米；DN300波纹管10米；新建护坎13.5米，高2.8米（含基脚），宽0.6米。</t>
  </si>
  <si>
    <t>改善42户162人生产生活条件（其中：脱贫户和监测对象10户）</t>
  </si>
  <si>
    <t>前村村新建碰缸大桥项目</t>
  </si>
  <si>
    <t>新建碰缸大桥长13米，宽4.5米，高9.2米（含基脚），水泥涵管10米直径90厘米，填方</t>
  </si>
  <si>
    <t>改善70户286人生产生活条件（其中：脱贫户和监测对象10户）</t>
  </si>
  <si>
    <t>前村村火炉背前上新建水圳项目</t>
  </si>
  <si>
    <t>新建水圳500米*0.3米*0.3米（含二次搬运）</t>
  </si>
  <si>
    <t>改善47户278人生产生活条件（其中：脱贫户和监测对象10户）</t>
  </si>
  <si>
    <t>前村村牛皮岭组水圳、白石坪水陂和牛皮岭大口井项目</t>
  </si>
  <si>
    <t>新建水陂长3.5米*宽7米*高2.4米，水陂挡墙长12米*宽0.5米*高2.4米；新建沉井一座井深17.5m，内空直径1m，边墙厚度10cm；40cm*40cm砖砌排水沟长37.2米；挡墙长32米*宽0.25米*高1.2米</t>
  </si>
  <si>
    <t>改善57户238人生产生活条件（其中：脱贫户和监测对象11户）</t>
  </si>
  <si>
    <t>前村村村西村组和上坑子组水圳项目</t>
  </si>
  <si>
    <t>新建水圳长900米*0.3米*0.3米</t>
  </si>
  <si>
    <t>改善46户141人生产生活条件（其中：脱贫户和监测对象8户）</t>
  </si>
  <si>
    <t>上迳村</t>
  </si>
  <si>
    <t>上迳村天和组弯内水圳、水陂和上迳村水圳、盖板和船形组下段子水圳、船形塘子角水陂项目</t>
  </si>
  <si>
    <t>天和组弯内水陂：高1.5米，长4米，宽1.5米；附属挡墙长6米，面宽1米，高度2米；水圳长310米，宽0.3米*高0.3米；古井组水圳盖板长85米，宽0.6米，高0.15米；船形下段子水圳长385米，宽0.4米，高0.4米；船形塘子角水陂长4米，高2.5米，宽1.5米</t>
  </si>
  <si>
    <t>改善33户138人生产生活条件（其中：脱贫户和监测对象10户)</t>
  </si>
  <si>
    <t>雄岗村</t>
  </si>
  <si>
    <t>粮食烘干基地</t>
  </si>
  <si>
    <t>粮食烘干基地：30-50吨粮食烘干设备一套，土地平整及硬化180平方米，钢架棚150平方米及其他配套设施等</t>
  </si>
  <si>
    <t>农业农村局+良村镇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</si>
  <si>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4.村集体经济收益3.2万元/年，其中直接用于脱贫户及监测对象2.5万元，用于小型公益事业等公益性支出0.9万元。</t>
  </si>
  <si>
    <t>雄岗村杨家段公路护墙、道路硬化、公路水圳项目</t>
  </si>
  <si>
    <t>公路硬化28米*0.18米厚*3.5米宽；通组路27米*0.15米厚*2.4米宽；浇护墙21米*0.3米*0.5米；水沟4米*0.6米*0.12米加盖板；砌石坎10米*0.6米*0.5米；公路边基础25米*0.3米*0.9米；挖土方20立方</t>
  </si>
  <si>
    <t>改善30户128人生产生活条件（其中：脱贫户和监测对象9户）</t>
  </si>
  <si>
    <t>雄岗村鱼良迳组水圳项目</t>
  </si>
  <si>
    <t>水圳440米*0.3米*0.3米，DN200 PE管长度740米，闸门一个，水泥混凝土23平方米</t>
  </si>
  <si>
    <t>改善38户158人生产生活条件（其中：脱贫户和监测对象8户）</t>
  </si>
  <si>
    <t>雄岗村鸡公坑桥梁护坎项目</t>
  </si>
  <si>
    <t>鸡公坑桥梁护坎长45米，面宽1米，底宽2米，高2.8米，基础深2米，宽3米；通组公路长73.5米，规格3.5米*0.18米；回填土方20米*2.8米（高）*4米（宽）。</t>
  </si>
  <si>
    <t>改善50户210人生产生活条件（其中：脱贫户和监测对象12户）</t>
  </si>
  <si>
    <t>雄岗村上下村水沟，公路护坎项目</t>
  </si>
  <si>
    <t>混凝土挡墙1长22米高4米，顶宽0.6米，挡墙2长57米高1.5米，顶宽1.2米；现浇路面长68米，宽1.3米，厚0.18米；0.3米*0.3米水沟98米，盖板长22.5米、宽3米。</t>
  </si>
  <si>
    <t>改善55户223人生产生活条件（其中：脱贫户和监测对象11户）</t>
  </si>
  <si>
    <t>雄岗村小福善破损公路和罗嗣恩门口通组路项目</t>
  </si>
  <si>
    <t>小福善公路维修：长165米，规格3.5米*0.18米含清泥土，填方整路基；公路护坎长21米，底宽1.8米，面宽1米，高5.1米。</t>
  </si>
  <si>
    <t>改善40户161人生产生活条件（其中：脱贫户和监测对象11户）</t>
  </si>
  <si>
    <t>龙口镇</t>
  </si>
  <si>
    <t>丰溪村</t>
  </si>
  <si>
    <t>石丰组公路扩宽改造</t>
  </si>
  <si>
    <t>水泥涵管Φ60、8个，片石砌墙90立方米，填方560立方米，混凝土80立方米，PVC管Φ200、20米</t>
  </si>
  <si>
    <t>改善41户163人生产生活条件（其中：脱贫户和监测对象10户）</t>
  </si>
  <si>
    <t>脱贫户、监测对象防返贫补短板项目6户</t>
  </si>
  <si>
    <t>改善6户27人生产生活条件（其中：脱贫户和监测对象6户）</t>
  </si>
  <si>
    <t>1200亩油菜基地奖补，根据《关于印发&lt;兴国县2023年油菜生产工作实施方案&gt;的通知》(兴府办字〔2023〕66号)文件要求，给予每亩补助300元。</t>
  </si>
  <si>
    <t>龙口镇+农业农村局</t>
  </si>
  <si>
    <t>提高村级集体经济收入4万元左右，提升村民就近就业、稳定就业条件，预计可为就业脱贫户及监测对象提高收入2000元，受益脱贫户及监测对象25户，101人。</t>
  </si>
  <si>
    <t>龙口村</t>
  </si>
  <si>
    <t>榕树下至源头桥头拓宽硬化</t>
  </si>
  <si>
    <t>榕树下至源头桥头拓宽硬化长220米，宽3.5米，厚0.18米；浆砌挡墙80米*宽80公分*高4米</t>
  </si>
  <si>
    <t>改善30户120人生产生活条件（其中：脱贫户和监测对象9户）</t>
  </si>
  <si>
    <t>芦溪村</t>
  </si>
  <si>
    <t>公路塌方项目</t>
  </si>
  <si>
    <t>挖沟槽土方41立方米、护坡497平方米、混凝土基础21平方米、桥面排（泄）水管6米、DN500混凝土管8米、40公分*40公分矩形盖板边沟40米、混凝土水沟22平方米、水泥稳定碎石17平方米</t>
  </si>
  <si>
    <t>改善75户326人生产生活条件（其中：脱贫户和监测对象16人）</t>
  </si>
  <si>
    <t>睦埠村</t>
  </si>
  <si>
    <t>睦埠村综合农事服务中心维修及紧缺设备添置</t>
  </si>
  <si>
    <t>新建农事服务用房农业中心200平方米，购买80挖机2台、1004犁田机加油菜种植一体机2台、大棚王拖拉起垄机1台、30吨稻谷烘干机1台、汽油抽水机2台、插秧机2台、挖机2台。</t>
  </si>
  <si>
    <t>1.就业务工15户（其中：脱贫户和监测对象5户），实现年增收1.5万元/户
2.带动生产13户（其中：脱贫户和监测对象3户），实现年增收2.5万元/户
3.帮助产销对接22户（其中：脱贫户和监测对象5户），实现年增收0.35万元/户
4.村集体经济收益12万元/年，其中直接用于脱贫户及监测对象7.2万元，用于小型公益事业等公益性支出4.8万元。</t>
  </si>
  <si>
    <t>村集体脐橙产业基地提升</t>
  </si>
  <si>
    <t>村集体经济股份合作社脐橙基地提升新建生产用房116平方米。</t>
  </si>
  <si>
    <t>龙口镇+果茶发展服务中心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</si>
  <si>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4.村集体经济收益2.4万元/年，其中直接用于脱贫户及监测对象1.44万元，用于小型公益事业等公益性支出0.96万元。</t>
  </si>
  <si>
    <t>虎塘至老卫上道路改造</t>
  </si>
  <si>
    <t>虎塘至老卫上道路改造150米*3.5米*厚0.18米</t>
  </si>
  <si>
    <t>改善32户146人生产生活条件（其中：脱贫户和监测对象12户）</t>
  </si>
  <si>
    <t>元街组、富全组排水沟</t>
  </si>
  <si>
    <t>元街组、富全组排水沟70米，涵管70米。</t>
  </si>
  <si>
    <t>改善28户121人生产生活条件（其中：脱贫户和监测对象6户）</t>
  </si>
  <si>
    <t>新建农田灌溉水渠</t>
  </si>
  <si>
    <t>青山组庙塘新建农田灌溉水渠长1000米*0.6米*0.6米</t>
  </si>
  <si>
    <t>改善68户278人生产生活条件（其中：脱贫户和监测对象14户）</t>
  </si>
  <si>
    <t>开挖深水井</t>
  </si>
  <si>
    <t>睦埠村新建开挖4口深水井</t>
  </si>
  <si>
    <t>改善38户158人生产生活条件（其中：脱贫户和监测对象12户）</t>
  </si>
  <si>
    <t>公共照明设施</t>
  </si>
  <si>
    <t>睦埠村富街、黄塘、黄新组照明公共照明设施100盏</t>
  </si>
  <si>
    <t>改善150户608人生产生活条件（其中：脱贫户和监测对象20户）</t>
  </si>
  <si>
    <t>黄新组平板桥</t>
  </si>
  <si>
    <t>新建黄新组淌水桥2坐，2坐总长15米*宽5米*0.2米</t>
  </si>
  <si>
    <t>改善48户196人生产生活条件（其中：脱贫户和监测对象15户）</t>
  </si>
  <si>
    <t>山塘拦水坝维修</t>
  </si>
  <si>
    <t>维修山塘浆砌片石拦水坝420立方</t>
  </si>
  <si>
    <t>星光公路维修拓宽及新建会车道</t>
  </si>
  <si>
    <t>星光公路路总长1000米，道路维修450米*3.5米*0.18米，拓宽及新建会车道4个，浆砌片石护坎长20米*高6米。</t>
  </si>
  <si>
    <t>改善68户278人生产生活条件（其中：脱贫户和监测对象16户）</t>
  </si>
  <si>
    <t>星光组横塘基道路升高、污水管网升高</t>
  </si>
  <si>
    <t>横塘基道路升高、污水管网升高20公分400平方米</t>
  </si>
  <si>
    <t>改善46户198人生产生活条件（其中：脱贫户和监测对象12户）</t>
  </si>
  <si>
    <t>佛祖溪至温三发维修河堤、防护墙</t>
  </si>
  <si>
    <t>佛祖溪至温三发河堤浆砌片石长20米*高2米*宽0.9米，安装水泥钢筋防护墙190米。</t>
  </si>
  <si>
    <t>改善51户208人生产生活条件（其中：脱贫户和监测对象12户）</t>
  </si>
  <si>
    <t>黄新组农田水沟</t>
  </si>
  <si>
    <t>黄新组农田水沟800米*0.5米*0.5米，机耕道长25米*宽2.5米</t>
  </si>
  <si>
    <t>改善39户165人生产生活条件（其中：脱贫户和监测对象9户）</t>
  </si>
  <si>
    <t>赤岭组通组路维修拓宽</t>
  </si>
  <si>
    <t>赤岭通组公路道路维修300米*3.5米*0.18米，新建3个会车道。</t>
  </si>
  <si>
    <t>改善140户567人生产生活条件（其中：脱贫户和监测对象21户）</t>
  </si>
  <si>
    <t>富面组郡背水渠护坎</t>
  </si>
  <si>
    <t>富面组郡背水渠浆砌护坎长27米*高6米*宽0.8米</t>
  </si>
  <si>
    <t>改善46户168人生产生活条件（其中：脱贫户和监测对象10户）</t>
  </si>
  <si>
    <t>富全组溪下道路改造</t>
  </si>
  <si>
    <t>富全组溪下道路改造长400米*宽3.5米*0.18米</t>
  </si>
  <si>
    <t>改善48户212人生产生活条件（其中：脱贫户和监测对象8户）</t>
  </si>
  <si>
    <t>龙口镇镇睦埠村富街组基础设施建设项目</t>
  </si>
  <si>
    <t>元街组砌护坎长12.5m、高7.2m、回填土方1600立方米、道路维修5m。</t>
  </si>
  <si>
    <t>改善45户284人生产生活条件（其中：脱贫户和监测对象11户）</t>
  </si>
  <si>
    <t>文院村</t>
  </si>
  <si>
    <t>文院村提灌站建设</t>
  </si>
  <si>
    <t>提灌设备：30kw动力船；水池：3.5高*6宽*10长；配电房：3长*3宽*3高；灌溉管道：200mmPE水管40米、315mmPE水管1000米</t>
  </si>
  <si>
    <t>改善98户420人生产生活条件（其中：脱贫户和监测对象20户）</t>
  </si>
  <si>
    <t>嶂下村</t>
  </si>
  <si>
    <t>嶂下工农、嶂下组自来水工程</t>
  </si>
  <si>
    <t>嶂下村工农组、嶂下组管网延伸4000米</t>
  </si>
  <si>
    <t>改善75户304人生产生活条件（其中：脱贫户和监测对象18户）</t>
  </si>
  <si>
    <t>留村至枧背组公路新建护坎3处</t>
  </si>
  <si>
    <t>留村至吿头组新建护坎，坳背长20米*宽0.6米高3米，钟蔚林房前长20米*宽0.6米高7米，吿头到枧背组新建护坎，长15米宽0.6米高3米</t>
  </si>
  <si>
    <t>改善60户240人生产生活条件（其中：脱贫户和监测对象18户）</t>
  </si>
  <si>
    <t>中岭村</t>
  </si>
  <si>
    <t>安背组通组公路硬化</t>
  </si>
  <si>
    <t>安背组通组路面硬化146米*4.5米*0.18米</t>
  </si>
  <si>
    <t>改善30户115人生产生活条件（其中：脱贫户和监测对象6户）</t>
  </si>
  <si>
    <t>隔前新建护坎</t>
  </si>
  <si>
    <t>隔前新建护坎片石浆砌62米*2米*3米，填埋涵管15米*0.5米，路面硬化62米*2米*0.18米</t>
  </si>
  <si>
    <t>改善58户240人生产生活条件（其中：脱贫户和监测对象11户）</t>
  </si>
  <si>
    <t>岭丰公路重建</t>
  </si>
  <si>
    <t>岭丰公路维修500米*3米*0.18米</t>
  </si>
  <si>
    <t>改善55户228人生产生活条件（其中：脱贫户和监测对象14户）</t>
  </si>
  <si>
    <t>店背坑通组公路硬化</t>
  </si>
  <si>
    <t>新建店背坑通组公路硬化580米*3米*0.18米</t>
  </si>
  <si>
    <t>改善60户242人生产生活条件（其中：脱贫户和监测对象13户）</t>
  </si>
  <si>
    <t>隆坪乡</t>
  </si>
  <si>
    <t>高园村</t>
  </si>
  <si>
    <t>高园村新建烤烟房6座及附属设施</t>
  </si>
  <si>
    <t>烟草专卖局+隆坪乡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</si>
  <si>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4.村集体经济收益3万元/年，其中直接用于脱贫户及监测对象1.8万元，用于小型公益事业等公益性支出1.2万元。</t>
  </si>
  <si>
    <t>脱贫户、监测对象防返贫补短板项目16户</t>
  </si>
  <si>
    <t>改善16户65人生产生活条件（其中：脱贫户和监测对象16户）</t>
  </si>
  <si>
    <t>460亩油菜基地奖补，根据《关于印发&lt;兴国县2023年油菜生产工作实施方案&gt;的通知》(兴府办字〔2023〕66号)文件要求，给予每亩补助300元。</t>
  </si>
  <si>
    <t>隆坪乡+农业农村局</t>
  </si>
  <si>
    <t>提高村级集体经济收入1.8万元左右，提升村民就近就业、稳定就业条件，预计可为就业脱贫户及监测对象提高收入2000元，受益脱贫户及监测对象9户，36人。</t>
  </si>
  <si>
    <t>兰溪村</t>
  </si>
  <si>
    <t>31亩芦笋奖补，给予每亩补助2800元。</t>
  </si>
  <si>
    <t>通过奖补的形式进一步发展全县芦笋产业，预计可为就业脱贫户及监测对象提高收入2500元，受益脱贫户及监测对象14户，58人。</t>
  </si>
  <si>
    <t>下兰组河道护坎</t>
  </si>
  <si>
    <t>浆砌护坎186立方米，土方开挖及河道清理等</t>
  </si>
  <si>
    <t>改善42户167人生产生活条件（其中：脱贫户和监测对象8户）</t>
  </si>
  <si>
    <t>龙下村</t>
  </si>
  <si>
    <t>24亩芦笋奖补，给予每亩补助2800元。</t>
  </si>
  <si>
    <t>通过奖补的形式进一步发展全县芦笋产业，预计可为就业脱贫户及监测对象提高收入2500元，受益脱贫户及监测对象22户，90人。</t>
  </si>
  <si>
    <t>活群、里布江、下油槽组道路硬化</t>
  </si>
  <si>
    <t>路面硬化、路面破损修复900立方米，含部分原路打板</t>
  </si>
  <si>
    <t>改善110户445人生产生活条件（其中：脱贫户和监测对象30户）</t>
  </si>
  <si>
    <t>北坑、林山、半村组道路硬化</t>
  </si>
  <si>
    <t>路面硬化、路面破损修复850立方米</t>
  </si>
  <si>
    <t>改善126户496人生产生活条件（其中：脱贫户和监测对象21户）</t>
  </si>
  <si>
    <t>隆坪村</t>
  </si>
  <si>
    <t>72亩芦笋奖补，给予每亩补助2800元。</t>
  </si>
  <si>
    <t>背石、里布、窝子内组通组公路硬化</t>
  </si>
  <si>
    <t>道路硬化4000平方米，含部分原路面打板</t>
  </si>
  <si>
    <t>改善272户1360人生产生活条件（其中：脱贫户和监测对象134户）</t>
  </si>
  <si>
    <t>上里布组破损公路硬化</t>
  </si>
  <si>
    <t>路面硬化长400米，宽3.5米，厚0.18米，含原路打板修复等</t>
  </si>
  <si>
    <t>改善42户168人生产生活条件（其中：脱贫户和监测对象14户）</t>
  </si>
  <si>
    <t>隆坪村席头组道路硬化及护坎</t>
  </si>
  <si>
    <t>道路硬化1800平方米，浆砌护坎280立方米，含涵管、土方</t>
  </si>
  <si>
    <t>改善68户287人生产生活条件（其中：脱贫户和监测对象15户）</t>
  </si>
  <si>
    <t>牛迳村</t>
  </si>
  <si>
    <t>牛迳组、窝上组公路悬板</t>
  </si>
  <si>
    <t>浇筑挡墙650立方米</t>
  </si>
  <si>
    <t>改善78户320人生产生活条件（其中：脱贫户和监测对象18户）</t>
  </si>
  <si>
    <t>牛迳村牛迳组马头运公路接通及硬化工程</t>
  </si>
  <si>
    <t>新建涵管桥14米，道路硬化长250米，宽3.5米，含石方、土方</t>
  </si>
  <si>
    <t>改善50户200人生产生活条件（其中：脱贫户和监测对象11户）</t>
  </si>
  <si>
    <t>梅窖镇</t>
  </si>
  <si>
    <t>店山村</t>
  </si>
  <si>
    <t>新建店山村宝石组河堤</t>
  </si>
  <si>
    <t>砌石方长500米*宽1米*高2.5米=1250立方米</t>
  </si>
  <si>
    <t>改善145户685人生产生活条件（其中：脱贫户和监测对象26户）</t>
  </si>
  <si>
    <t>店山村大坛组护坡</t>
  </si>
  <si>
    <t>修建护坡，浆砌石825立方米</t>
  </si>
  <si>
    <t>改善98户396人生产生活条件（其中：脱贫户和监测对象17户）</t>
  </si>
  <si>
    <t>通组公路硬化</t>
  </si>
  <si>
    <t>通组道路硬化700立方米</t>
  </si>
  <si>
    <t>改善80户345人生产生活条件（其中：脱贫户和监测对象20户）</t>
  </si>
  <si>
    <t>中邦组隔口水陂修缮</t>
  </si>
  <si>
    <t>水陂维修加固，20米*6米*3米(水陂）、新建八字墙40米</t>
  </si>
  <si>
    <t>改善35户175人生产生活条件（其中：脱贫户和监测对象8户）</t>
  </si>
  <si>
    <t>新建中邦组谢田桥</t>
  </si>
  <si>
    <t>谢田桥 长15米、宽6米（含八字墙20米、引路10米）</t>
  </si>
  <si>
    <t>改善65户326人生产生活条件（其中：脱贫户和监测对象15户）</t>
  </si>
  <si>
    <t>脱贫户、监测对象防返贫补短板项目19户</t>
  </si>
  <si>
    <t>改善19户79人生产生活条件（其中：脱贫户和监测对象19户）</t>
  </si>
  <si>
    <t>1600亩油菜基地奖补，根据《关于印发&lt;兴国县2023年油菜生产工作实施方案&gt;的通知》(兴府办字〔2023〕66号)文件要求，给予每亩补助300元。</t>
  </si>
  <si>
    <t>梅窖镇+农业农村局</t>
  </si>
  <si>
    <t>提高村级集体经济收入3.2万元左右，提升村民就近就业、稳定就业条件，预计可为就业脱贫户及监测对象提高收入2000元，受益脱贫户及监测对象30户，121人。</t>
  </si>
  <si>
    <t>黄沙村</t>
  </si>
  <si>
    <t>水圳维修，程田坑水陂</t>
  </si>
  <si>
    <t>水圳维修长1000米，规格30厘米*30厘米，水陂长7米，高1.5米，平均宽1米</t>
  </si>
  <si>
    <t>改善43户207人生产生活条件（其中脱贫户和监测对象12户）</t>
  </si>
  <si>
    <t>店黄公路河堤护坎</t>
  </si>
  <si>
    <t>长320米，高3米，平均宽1米</t>
  </si>
  <si>
    <t>改善85户426人生产生活条件（其中脱贫户和监测对象13户）</t>
  </si>
  <si>
    <t>三僚村</t>
  </si>
  <si>
    <t>三僚村后桥底下至三佰圩小河边河堤修复</t>
  </si>
  <si>
    <t>后桥底下至三佰圩小河边浆砌石方长245米*宽1.2米*高2.6米=765立方米</t>
  </si>
  <si>
    <t>改善75户356人生产生活条件（其中：脱贫户和监测对象17户）</t>
  </si>
  <si>
    <t>三僚村南门组新建水渠项目</t>
  </si>
  <si>
    <t>三僚村南门组新建水渠180米*1米*1.2米、含盖板70米(混凝土300立方米，回填、挖土方1600立方米）护坎浆砌石290立方米</t>
  </si>
  <si>
    <t>改善85户400人生产生活条件（其中：脱贫户和监测对象18户）</t>
  </si>
  <si>
    <t>三僚村横坑组至若坑排、上三佰圩断头路硬化</t>
  </si>
  <si>
    <t>三僚村断头路长820米*宽3.5米*厚0.18米=516.6立方米（横坑组至若坑排公路硬化400米*3.5米*0.18米，（含杨家山至水池120米），上三佰圩公路硬化300米*3.5米*0.18米）</t>
  </si>
  <si>
    <t>改善124户604人生产生活条件（其中：脱贫户和监测对象16户）</t>
  </si>
  <si>
    <t>三僚村油槽勿组松树下组河堤修复</t>
  </si>
  <si>
    <t>油槽勿组松树下组河堤修复长380米*宽1.2米*高3米=1080m³</t>
  </si>
  <si>
    <t>改善118户867人生产生活条件（其中：脱贫户和监测对象21户）</t>
  </si>
  <si>
    <t>水南村</t>
  </si>
  <si>
    <t>传源组新建灌溉水沟</t>
  </si>
  <si>
    <t>传源组新建灌溉水沟（填挖方131方、涵管26个、硬化浇盖27m*3.5m*0.18m）</t>
  </si>
  <si>
    <t>改善25户104人生产生活条件（其中脱贫户和监测对象4户）</t>
  </si>
  <si>
    <t>新源组鹅丘至花抖排水圳1200米</t>
  </si>
  <si>
    <t>新源组鹅丘至花抖排水圳（长1200米、宽0.4米、高0.4米）</t>
  </si>
  <si>
    <t>改善62户300人生产生活条件（其中：脱贫户和监测对象12户）</t>
  </si>
  <si>
    <t>寨脑村</t>
  </si>
  <si>
    <t>寨脑村灌溉设施</t>
  </si>
  <si>
    <t>太平组新建水陂一座，规格：长8米*高4米*宽1.5米；新建水圳，规格0.6米*0.6米，长200米；新建水圳，规格：0.3米*0.3米，长600米</t>
  </si>
  <si>
    <t>改善48户236人生产生活条件（其中：脱贫户和监测对象14户）</t>
  </si>
  <si>
    <t>南坑乡</t>
  </si>
  <si>
    <t>富兴村</t>
  </si>
  <si>
    <t>富兴村外枧平板桥</t>
  </si>
  <si>
    <t>富兴村外枧平板长18米，宽3.5米，高4.2米</t>
  </si>
  <si>
    <t>改善78户316人生产生活条件（其中：脱贫户和监测对象20户）</t>
  </si>
  <si>
    <t>高陂组沙丘河堤
合江组河堤增高</t>
  </si>
  <si>
    <t>高陂组河堤长50米，高3米，底宽1.2米，顶宽0.5米
南坑乡合江组河堤增高长75米，高3米，底宽1.5米，顶宽0.6米</t>
  </si>
  <si>
    <t>改善38户162人生产生活条件（其中：脱贫户和监测对象10户）</t>
  </si>
  <si>
    <t>松树坝农田河堤</t>
  </si>
  <si>
    <t>松树坝农田河堤长200米，均高4米，底宽1.5米，顶宽0.6米等</t>
  </si>
  <si>
    <t>改善58户346人生产生活条件（其中：脱贫户和监测对象10户）</t>
  </si>
  <si>
    <t>脱贫户、监测对象防返贫补短板项目13户</t>
  </si>
  <si>
    <t>改善13户54人生产生活条件（其中：脱贫户和监测对象13户）</t>
  </si>
  <si>
    <t>150亩油菜基地奖补，根据《关于印发&lt;兴国县2023年油菜生产工作实施方案&gt;的通知》(兴府办字〔2023〕66号)文件要求，给予每亩补助300元。</t>
  </si>
  <si>
    <t>南坑乡+农业农村局</t>
  </si>
  <si>
    <t>提高村级集体经济收入0.6万元左右，提升村民就近就业、稳定就业条件，预计可为就业脱贫户及监测对象提高收入2000元，受益脱贫户及监测对象5户，21人。</t>
  </si>
  <si>
    <t>楼溪村</t>
  </si>
  <si>
    <t>楼溪组公路护坎水陂水圳水沟建设</t>
  </si>
  <si>
    <t>护坎长27.5米，宽1.2米，高5米（含沉沙池），水沟长40米*0.4米*0.4米，水陂长10米，高2.5米，宽1.2米； 水圳长70米*0.3米*0.3米等</t>
  </si>
  <si>
    <t>改善58户258人生产生活条件（其中：脱贫户和监测对象14户）</t>
  </si>
  <si>
    <t>南坑村</t>
  </si>
  <si>
    <t>河堤附坎及屋后加固花沿坎三处</t>
  </si>
  <si>
    <t>石砌210立方，钢筋混凝土9立方</t>
  </si>
  <si>
    <t>改善36户148人生产生活条件（其中：脱贫户和监测对象11户）</t>
  </si>
  <si>
    <t>南坑村猎狗坑水圳</t>
  </si>
  <si>
    <t>1.长240米，内边0.6米*0.6米，厚0.15米</t>
  </si>
  <si>
    <t>改善26户108人生产生活条件（其中：脱贫户和监测对象8户）</t>
  </si>
  <si>
    <t>新修蔡家塅至北坑路基</t>
  </si>
  <si>
    <t>新修蔡家塅至北坑路基长1千米，宽6米(含土方开挖53811立方米、石方开挖10762.2立方米)</t>
  </si>
  <si>
    <t>改善138户628人生产生活条件（其中：脱贫户和监测对象38户）</t>
  </si>
  <si>
    <t>塅上至下陂公路4处盖板涵扩宽</t>
  </si>
  <si>
    <t>1.维修加宽盖板涵：板7.5米*1.5米*0.3米、八字墙2.0米*0.8米*2.5米*2个(钢筋混凝土）
2.浆砌石挡墙：长8米*面宽0.8米*高4.0米、周边硬化0.18米厚*5平方米、埋混凝土管DN1000 4米
3.盖板涵维修加宽：板7.5米*2.0米*0.3米、八字墙2.5米*0.8米*2.8米*2个
4.盖板涵维修加宽：板8.0米*3.0米*0.3米、八字墙3.0米*1.0米*2.5米*2个、挖土方 30.0立方</t>
  </si>
  <si>
    <t>改善35户156人生产生活条件（其中：脱贫户和监测对象9户）</t>
  </si>
  <si>
    <t>社富乡</t>
  </si>
  <si>
    <t>稠村村</t>
  </si>
  <si>
    <t>水面组河堤护坎</t>
  </si>
  <si>
    <t>新建护坎1长92米*高1.8米 *面宽0.6米，护坎2长167.5米*高1.5米*面宽0.6米。</t>
  </si>
  <si>
    <t>改善38户160人生产生活条件（其中：脱贫户和监测对象12户）</t>
  </si>
  <si>
    <t>木瓜、芦芒桥头砌护坎、整治悬板</t>
  </si>
  <si>
    <t>新建进木瓜坑公路悬板及路面，护坎长8米*高8.5米*顶宽1米，钢筋混凝土路面长10米*宽8米*高0.18米</t>
  </si>
  <si>
    <t>改善44户160人生产生活条件（其中：脱贫户和监测对象10户）</t>
  </si>
  <si>
    <t>上埠桥</t>
  </si>
  <si>
    <t>新建桥梁长20米*宽5米*高5米</t>
  </si>
  <si>
    <t>改善95户418人生产生活条件（其中：脱贫户和监测对象35户）</t>
  </si>
  <si>
    <t>依一组、依二组公路</t>
  </si>
  <si>
    <t>硬化公路430米（长）*2.5米（宽）*0.18米（厚）（路基硬化）</t>
  </si>
  <si>
    <t>改善33户135人生产生活条件（其中：脱贫户和监测对象8户）</t>
  </si>
  <si>
    <t>暗坑新建护坎，路面维修</t>
  </si>
  <si>
    <t>路面维修长22米*宽3.5米*高0.18米，新建护坎22米(长）*9米（高）*3米（宽）</t>
  </si>
  <si>
    <t>改善34户138人生产生活条件（其中：脱贫户和监测对象9户）</t>
  </si>
  <si>
    <t>东韶村</t>
  </si>
  <si>
    <t>东韶村来迳组河堤护坎</t>
  </si>
  <si>
    <t>浆切石护坎长83米，高3.3米 面宽1米</t>
  </si>
  <si>
    <t>改善64户289人生产生活条件（其中：脱贫户和监测对象15户）</t>
  </si>
  <si>
    <t>背付江基础设施工程</t>
  </si>
  <si>
    <t>土方清理700方，浆切护坎280米长*高2.2米*宽0.8米，浆切护坎20米长*3.5米高*1.5米宽，浆切护坎100米长*0.8米宽*2.5米高，新建水沟长350米*宽0.4米*高0.3米，盖板70米，公路硬化长400米*3米宽*0.18厚</t>
  </si>
  <si>
    <t>改善85户358人生产生活条件（其中：脱贫户和监测对象21户）</t>
  </si>
  <si>
    <t>东坪组排水沟</t>
  </si>
  <si>
    <t>护坎长9米*高0.85米*1米宽，路面浇筑52立方米，新建水沟0.3米*0.3米*89米，新建水沟长158米*宽0.4米*高0.4米，新建长330米*宽0.8米*高0.8米，水沟盖板长20米*0.8米*0.8米，挡水陂1座。</t>
  </si>
  <si>
    <t>改善55户245人生产生活条件（其中：脱贫户和监测对象18户）</t>
  </si>
  <si>
    <t>东韶村红村组水沟、水陂、水陂护坎、高碑桥水渠口扩宽及维修</t>
  </si>
  <si>
    <t>红村组新建水沟0.3*0.3*450米长、高碑组水碑重建长16米*1.7米高*3米宽，高碑组水沟翻修109米长*0.5*0.5</t>
  </si>
  <si>
    <t>改善50户218人生产生活条件（其中：脱贫户和监测对象14户）</t>
  </si>
  <si>
    <t>改善20户81人生产生活条件（其中：脱贫户和监测对象20户）</t>
  </si>
  <si>
    <t>社富乡+农业农村局</t>
  </si>
  <si>
    <t>提高村级集体经济收入2.2万元左右，提升村民就近就业、稳定就业条件，预计可为就业脱贫户及监测对象提高收入2000元，受益脱贫户及监测对象12户，49人。</t>
  </si>
  <si>
    <t>桂江村</t>
  </si>
  <si>
    <t>桂江村立新组道路硬化项目</t>
  </si>
  <si>
    <t>道路硬化：长100米*宽3.8米*厚0.18；便桥1：长3.8米*宽4.7米*高3米；便桥2：长4.8米*宽4.4米*高3米；φ500水泥涵管10米、φ300水泥涵管20米</t>
  </si>
  <si>
    <t>改善73户314人生产生活条件（其中：脱贫户和监测对象20户）</t>
  </si>
  <si>
    <t>横溪村</t>
  </si>
  <si>
    <t>栋脑至高兴人行桥</t>
  </si>
  <si>
    <t>栋脑至高兴桥桥长32米*宽3.5米*高5米，八字墙长40米*高5米*宽0.7米，路面衔接长8米*宽6米*厚0.18米</t>
  </si>
  <si>
    <t>改善108户432人生产生活条件（其中：脱贫户和监测对象21户）</t>
  </si>
  <si>
    <t>黄岗村</t>
  </si>
  <si>
    <t>黄岗村至桂江路段破损路面维修</t>
  </si>
  <si>
    <t>黄岗村至桂江路段破损路面硬化600米*4.5米*0.18米，破损路面清运486立方米</t>
  </si>
  <si>
    <t>改善82户410人生产生活条件（其中：脱贫户和监测对象18户）</t>
  </si>
  <si>
    <t>金龙村</t>
  </si>
  <si>
    <t>金龙村龙潭脑组至陈公排通组公路硬化</t>
  </si>
  <si>
    <t>新建龙潭脑组至陈公排陂下窝、王竹印公路硬化1200米*3.5米*0.18米</t>
  </si>
  <si>
    <t>改善87户358人生产生活条件（其中：脱贫户和监测对象21户）</t>
  </si>
  <si>
    <t>九山村</t>
  </si>
  <si>
    <t>九山村应急安全道路崩坎治理工程</t>
  </si>
  <si>
    <t>道路崩坎、悬板石砌5处280立方米，浇筑主体梁30立方米，清理路基，硬化路面150平方米</t>
  </si>
  <si>
    <t>改善39户172人生产生活条件（其中：脱贫户和监测对象8户）</t>
  </si>
  <si>
    <t>大坑集中饮水工程</t>
  </si>
  <si>
    <t>建设水陂一座、蓄水池50立方米，主管道4500米，入户管3800米</t>
  </si>
  <si>
    <t>改善68户289人生产生活条件（其中：脱贫户和监测对象18户）</t>
  </si>
  <si>
    <t>九山村社工背河堤浆砌工程</t>
  </si>
  <si>
    <t>浆砌河堤145立方米，路面挡墙545米，硬化150平方米</t>
  </si>
  <si>
    <t>改善48户192人生产生活条件（其中：脱贫户和监测对象12户）</t>
  </si>
  <si>
    <t>九山村发树岭路坎浆砌工程</t>
  </si>
  <si>
    <t>路坎浆砌150立方米，路面挡墙150米，硬化160平方米，硬化80平方米</t>
  </si>
  <si>
    <t>改善32户128人生产生活条件（其中：脱贫户和监测对象10户）</t>
  </si>
  <si>
    <t>廖下村</t>
  </si>
  <si>
    <t>廖下肉羊养殖</t>
  </si>
  <si>
    <t>开挖土方、养殖栏舍长(21.6米*宽13米)混凝土框架结构280.8平方米，羊床隔热棚285平方米，完善水电，路（开挖路基长450米*宽3米、预埋涵管3处及路面铺设垫层）及排污设施，养殖加工厂房60平方米等水电基础设施。</t>
  </si>
  <si>
    <t>农业农村局+社富乡</t>
  </si>
  <si>
    <t>1.就业务工10户（其中：脱贫户和监测对象10户），实现年增收1.5万元/户
2.村集体经济收益2.4万元/年，其中直接用于脱贫户及监测对象1.44万元，用于小型公益事业等公益性支出0.96万元。</t>
  </si>
  <si>
    <t>社富乡廖下村横排至高坪主干道维修，师脑公路维修硬化项目</t>
  </si>
  <si>
    <t>横排至高坪主干道道路维修长180米*宽3.5米*高0.18米,132立方路面打板、清运，师脑公路维修硬化长81米*宽3米*高0.18米，44立方路面打板、清运，放置涵管2处</t>
  </si>
  <si>
    <t>改善35户146人生产生活条件（其中：脱贫户和监测对象12户）</t>
  </si>
  <si>
    <t>社富村</t>
  </si>
  <si>
    <t>老圩组道路硬化</t>
  </si>
  <si>
    <t>路面硬化：长642米*宽7.5米*高0.18米，路面平整：长642米*宽7.5米，路面填高：长642米*宽7.5米*高0.7米。</t>
  </si>
  <si>
    <t>改善110户445人生产生活条件（其中：脱贫户和监测对象35户）</t>
  </si>
  <si>
    <t>村内组道路</t>
  </si>
  <si>
    <t>盖板涵：长57.3米*宽2米*高1.7米</t>
  </si>
  <si>
    <t>改善78户318人生产生活条件（其中：脱贫户和监测对象14户）</t>
  </si>
  <si>
    <t>社富村围内护坎及道路硬化</t>
  </si>
  <si>
    <t>①浆砌护坎359立方米
②道路路基及硬化560平方米
③波纹管12米、污水井1个
④土方回填1500立方米</t>
  </si>
  <si>
    <t>改善50户202人生产生活条件（其中：脱贫户和监测对象12户）</t>
  </si>
  <si>
    <t>双龙村</t>
  </si>
  <si>
    <t>双龙村至稠村村断头路硬化项目</t>
  </si>
  <si>
    <t>硬化公路长1490米*宽3米*厚0.18米，路肩回填2000米。</t>
  </si>
  <si>
    <t>改善162户692人生产生活条件（其中：脱贫户和监测对象56户）</t>
  </si>
  <si>
    <t>双龙村半龙河坎</t>
  </si>
  <si>
    <t>石砌河坎95米*0.8米*3米，土方挖方 210方 
土方填方150方，路肩硬化30立方</t>
  </si>
  <si>
    <t>改善58户242人生产生活条件（其中：脱贫户和监测对象16户）</t>
  </si>
  <si>
    <t>双龙村黄龙往兰龙村、箬坑往元峰村公路悬板护坎项目</t>
  </si>
  <si>
    <t>浆砌护坎7米*15米*0.8米、护坎10米*2米*0.8米，硬化路面8.5立方等</t>
  </si>
  <si>
    <t>改善48户198人生产生活条件（其中：脱贫户和监测对象12户）</t>
  </si>
  <si>
    <t>五龙村</t>
  </si>
  <si>
    <t>莼菜种质资源保护和扩繁基地建设</t>
  </si>
  <si>
    <t>莼菜种质资源保护和扩繁基地建设：整理50亩莼菜基地标准田块（含钩机台班、田埂覆膜等），扩繁移栽1万斤优质莼菜种苗，新建小型拦水坝一座，铺设标准化给排水设施，新建杀青厂房、功能房180平方米，购置杀青包装机械设备等。</t>
  </si>
  <si>
    <t>1.土地流转5户（其中：脱贫户和监测对象1户），实现年增收0.23万元/户
2.就业务工7户（其中：脱贫户和监测对象2户），实现年增收1.5万元/户
3.带动生产5户（其中：脱贫户和监测对象1户），实现年增收多少0.6万元/户
4.帮助产销对接11户（其中：脱贫户和监测对象3户），实现年增收0.8万元/户
5.村集体经济收益4.8万元/年，其中直接用于脱贫户及监测对象2.88万元，用于小型公益事业等公益性支出1.92万元。</t>
  </si>
  <si>
    <t>纸帮村</t>
  </si>
  <si>
    <t>23亩芦笋奖补，给予每亩补助2800元。</t>
  </si>
  <si>
    <t>通过奖补的形式进一步发展全县芦笋产业，预计可为就业脱贫户及监测对象提高收入2500元，受益脱贫户及监测对象10户，42人。</t>
  </si>
  <si>
    <t>水陂维修8处、改塘5处、涵洞2处、增益十字留光灌排水沟</t>
  </si>
  <si>
    <t>水陂维修8处,浆砌塘基60米，改排水系统PVC管60米，增益十字留光灌水沟长730米*0.3米*0.4米。</t>
  </si>
  <si>
    <t>改善62户240人生产生活条件（其中：脱贫户和监测对象18户）</t>
  </si>
  <si>
    <t>朱石坳桥改建</t>
  </si>
  <si>
    <t>新建桥梁长10米宽6米，八字挡墙23米，路面接长16米。</t>
  </si>
  <si>
    <t>改善58户242人生产生活条件（其中：脱贫户和监测对象12户）</t>
  </si>
  <si>
    <t>座石灌排水沟</t>
  </si>
  <si>
    <t>新建浆砌护坎长190米*高2米*宽0.5米，新建水沟长783米*宽0.4米*高0.4米.水陂长2.7米*宽1.2米*高0.8米，下田板（长3米*宽1.2米*厚0.18米）*8块。</t>
  </si>
  <si>
    <t>改善68户276人生产生活条件（其中：脱贫户和监测对象15户）</t>
  </si>
  <si>
    <t>赤头面进水沟扩宽</t>
  </si>
  <si>
    <t>新建水沟长219米，高0.6米，宽0.6米，混凝土中空直径0.6米，长2米的涵管，总长72米，沉沙池1.2米*1.2米带混凝土盖板。</t>
  </si>
  <si>
    <t>改善28户118人生产生活条件（其中：脱贫户和监测对象10户）</t>
  </si>
  <si>
    <t>兴江乡</t>
  </si>
  <si>
    <t>陈也村</t>
  </si>
  <si>
    <t>陈也村杨梅组桥修建</t>
  </si>
  <si>
    <t>陈也村杨梅桥修建长22米，宽5.5米</t>
  </si>
  <si>
    <t>改善80户326人生产生活条件（其中：脱贫户和监测对象25户）</t>
  </si>
  <si>
    <t>陈也村龙兴桥修建</t>
  </si>
  <si>
    <t>陈也村龙兴桥修建长11米，宽5.5米</t>
  </si>
  <si>
    <t>改善70户280人生产生活条件（其中：脱贫户和监测对象20户）</t>
  </si>
  <si>
    <t>1400亩油菜基地奖补，根据《关于印发&lt;兴国县2023年油菜生产工作实施方案&gt;的通知》(兴府办字〔2023〕66号)文件要求，给予每亩补助300元。</t>
  </si>
  <si>
    <t>兴江乡+农业农村局</t>
  </si>
  <si>
    <t>提高村级集体经济收入3万元左右，提升村民就近就业、稳定就业条件，预计可为就业脱贫户及监测对象提高收入2000元，受益脱贫户及监测对象28户，115人。</t>
  </si>
  <si>
    <t>江口村</t>
  </si>
  <si>
    <t>80亩芦笋奖补，给予每亩补助2800元。</t>
  </si>
  <si>
    <t>通过奖补的形式进一步发展全县芦笋产业，预计可为就业脱贫户及监测对象提高收入2500元，受益脱贫户及监测对象32户，128人。</t>
  </si>
  <si>
    <t>江口村竹制品加工厂</t>
  </si>
  <si>
    <t>竹制品加工厂：新建框架式竹制品加工厂房400㎡及配套设施，全套竹制品加工设备(下料机、开片机一台、自动撞机1台、四刀机、三合一机)等</t>
  </si>
  <si>
    <t>农业农村局+兴江乡</t>
  </si>
  <si>
    <t>1.就业务工15户（其中：脱贫户和监测对象6户），实现年增收1.2万元/户
2.带动生产25户（其中：脱贫户和监测对象10户），实现年增收2万元/户
3.帮助产销对接30户（其中：脱贫户和监测对象12户），实现年增收1.2万元/户
4.村集体经济收益6万元/年，其中直接用于脱贫户及监测对象3.6万元，用于小型公益事业等公益性支出2.4万元。</t>
  </si>
  <si>
    <t>南村村</t>
  </si>
  <si>
    <t>犁头咀组至下归宗桥</t>
  </si>
  <si>
    <t>犁头咀组至下归宗桥长17米宽5.5米</t>
  </si>
  <si>
    <t>改善85户346人生产生活条件（其中：脱贫户和监测对象20户）</t>
  </si>
  <si>
    <t>南村组内桥梁</t>
  </si>
  <si>
    <t>南村组内桥梁长20米宽5.5米</t>
  </si>
  <si>
    <t>改善93户643人生产生活条件（其中：脱贫户和监测对象22户）</t>
  </si>
  <si>
    <t>塘背村</t>
  </si>
  <si>
    <t>长丘排涵管桥</t>
  </si>
  <si>
    <t>长丘排涵管桥浇筑长10米高3.5米宽3米、挡土墙长25米、宽1米、高2米（含涵管、清基、回填）、路面整治硬化12.5立方米</t>
  </si>
  <si>
    <t>改善55户228人生产生活条件（其中：脱贫户和监测对象16户）</t>
  </si>
  <si>
    <t>外迳组级公路延伸</t>
  </si>
  <si>
    <t>外迳公路延伸硬化长450米宽3米厚0.18米（含路基整治）</t>
  </si>
  <si>
    <t>改善58户235人生产生活条件（其中：脱贫户和监测对象18户）</t>
  </si>
  <si>
    <t>中迳水陂</t>
  </si>
  <si>
    <t>水陂长12米高3米宽（上宽1.5米、底宽2.5米）（清基、回填）</t>
  </si>
  <si>
    <t>改善45户186人生产生活条件（其中：脱贫户和监测对象15户）</t>
  </si>
  <si>
    <t>村级公路涵管桥</t>
  </si>
  <si>
    <t>涵管桥浇筑长10米高2米宽1.5米（含涵管、清基、回填）、（路面整治硬化25立方米含余坪破损硬化）</t>
  </si>
  <si>
    <t>改善35户142人生产生活条件（其中：脱贫户和监测对象12户）</t>
  </si>
  <si>
    <t>桐林村</t>
  </si>
  <si>
    <t>石陂组排水沟</t>
  </si>
  <si>
    <t>排水沟0.8米*0.8米*80米，挡土墙浆砌石126立方，涵管桥长2米宽4米，3个沉砂池（1米*1米）等</t>
  </si>
  <si>
    <t>改善48户200人生产生活条件（其中：脱贫户和监测对象12户）</t>
  </si>
  <si>
    <t>兴莲乡</t>
  </si>
  <si>
    <t>富溪村</t>
  </si>
  <si>
    <t>瑶前水沟、王坑、山子口水沟含附属、坑口水沟含水陂及店下水陂维修加固</t>
  </si>
  <si>
    <t>1、瑶前水沟长450米*宽0.8米*高0.8米*厚0.2米；
2、官南水沟长500米*宽0.3米*高0.3米*厚0.1米含附属（二次搬运）
3、店下水陂长32米*宽0.8米*高0.5米；
4、王坑水陂水沟长650米*宽0.3米*高0.3米*厚0.1米含含水陂建设（4.5米*1米*1米含二次搬运）
5、乌石水沟长500米*宽0.3米*高0.3米*厚0.1米含附属</t>
  </si>
  <si>
    <t>改善86户361人生产生活条件（其中：脱贫户和监测对象27户）</t>
  </si>
  <si>
    <t>370亩油菜基地奖补，根据《关于印发&lt;兴国县2023年油菜生产工作实施方案&gt;的通知》(兴府办字〔2023〕66号)文件要求，给予每亩补助300元。</t>
  </si>
  <si>
    <t>兴莲乡+农业农村局</t>
  </si>
  <si>
    <t>提高村级集体经济收入1.3万元左右，提升村民就近就业、稳定就业条件，预计可为就业脱贫户及监测对象提高收入2000元，受益脱贫户及监测对象7户，28人。</t>
  </si>
  <si>
    <t>官田村</t>
  </si>
  <si>
    <t>开拓桥改造</t>
  </si>
  <si>
    <t>开拓桥周边道路改造长630米*宽3米*厚0.18米，开拓桥长30米*宽5米*高2米</t>
  </si>
  <si>
    <t>改善88户361人生产生活条件（其中：脱贫户和监测对象18户）</t>
  </si>
  <si>
    <t>开拓桥至万寿河堤</t>
  </si>
  <si>
    <t>开拓桥至万寿宫河堤（长685米*宽1.5米*高3.5米）及土方工程1000立方米</t>
  </si>
  <si>
    <t>改善142户580人生产生活条件（其中：脱贫户和监测对象40户）</t>
  </si>
  <si>
    <t>桐江水陂</t>
  </si>
  <si>
    <t>桐江水陂长22米，平均宽5米,高4米</t>
  </si>
  <si>
    <t>改善119户492人生产生活条件（其中：脱贫户和监测对象30户）</t>
  </si>
  <si>
    <t>莲塘村</t>
  </si>
  <si>
    <t>莲塘村大塘组挡土墙护坎、茂盛组公路硬化</t>
  </si>
  <si>
    <t>护坎长21米，高5米，宽1.5米，0.6米涵管30米，0.3米*0.3米排水沟50米，茂盛组公路长200米，宽4.5米，厚0.18，水沟200米，0.3米*0.4米</t>
  </si>
  <si>
    <t>改善55户223人生产生活条件（其中：脱贫户和监测对象15户）</t>
  </si>
  <si>
    <t>睦田村</t>
  </si>
  <si>
    <t>下岭、南工排、高排、和睦水圳</t>
  </si>
  <si>
    <t>下岭、南工排、高排、和睦水圳长1800米、高0.3米、宽0.3米</t>
  </si>
  <si>
    <t>改善52户218人生产生活条件（其中：脱贫户和监测对象17户）</t>
  </si>
  <si>
    <t>睦田村公路护墙</t>
  </si>
  <si>
    <t>睦田村公路护墙长240米、高3米、宽1.2米</t>
  </si>
  <si>
    <t>改善99户401人生产生活条件（其中：脱贫户和监测对象25户）</t>
  </si>
  <si>
    <t>店下组公路护墙</t>
  </si>
  <si>
    <t>店下组公路护墙长150米、高3.5米、宽1.1米</t>
  </si>
  <si>
    <t>改善68户296人生产生活条件（其中：脱贫户和监测对象20户）</t>
  </si>
  <si>
    <t>睦田村美景组公路护墙</t>
  </si>
  <si>
    <t>1.美景第一处护墙混浇长300米，高1.2米，宽（上宽0.25米，下宽0.5米）；2.美景第二处浆砌护墙长25米，高2.8米，宽1.2米；3.美景第三处浆砌护墙长13米，高5.5米，宽1.2米；长31米，高5米，宽1.2米。</t>
  </si>
  <si>
    <t>下埠村</t>
  </si>
  <si>
    <t>上茶岗公路护坎</t>
  </si>
  <si>
    <t>上茶岗水口河提护坎浆砌石长160米高4.5米宽1.4米</t>
  </si>
  <si>
    <t>改善78户321人生产生活条件（其中：脱贫户和监测对象21户）</t>
  </si>
  <si>
    <t>陂寨主干道硬化及护坎两处</t>
  </si>
  <si>
    <t>主干道硬长293米*宽3.5*18厘米厚，护坎两处长28米*3米*宽1米，护坎浆砌石长35米*高7米*宽1.2米</t>
  </si>
  <si>
    <t>改善68户281人生产生活条件（其中：脱贫户和监测对象16户）</t>
  </si>
  <si>
    <t>永丰镇</t>
  </si>
  <si>
    <t>茶石村</t>
  </si>
  <si>
    <t>鹅公塘现浇矩形板桥</t>
  </si>
  <si>
    <t>鹅公塘现浇矩形板桥全长24米，桥面全宽7.5米，净宽6.5米，排水沟31米、护面墙196.2立方米</t>
  </si>
  <si>
    <t>交运局+永丰镇</t>
  </si>
  <si>
    <t>改善350户1250人生产生活条件（其中：脱贫户和监测对象40户）</t>
  </si>
  <si>
    <t>脱贫户、监测对象防返贫补短板项目22户</t>
  </si>
  <si>
    <t>改善22户89人生产生活条件（其中：脱贫户和监测对象22户）</t>
  </si>
  <si>
    <t>1700亩油菜基地奖补，根据《关于印发&lt;兴国县2023年油菜生产工作实施方案&gt;的通知》(兴府办字〔2023〕66号)文件要求，给予每亩补助300元。</t>
  </si>
  <si>
    <t>永丰镇+农业农村局</t>
  </si>
  <si>
    <t>提高村级集体经济收入4.5万元左右，提升村民就近就业、稳定就业条件，预计可为就业脱贫户及监测对象提高收入2000元，受益脱贫户及监测对象34户，136人。</t>
  </si>
  <si>
    <t>荷岭村</t>
  </si>
  <si>
    <t>11亩芦笋奖补，给予每亩补助2800元。</t>
  </si>
  <si>
    <t>通过奖补的形式进一步发展全县芦笋产业，预计可为就业脱贫户及监测对象提高收入2500元，受益脱贫户及监测对象5户，22人。</t>
  </si>
  <si>
    <t>荷岭、豪溪、西山等村农产品生产加工仓储一体化基地</t>
  </si>
  <si>
    <t>荷岭、豪溪、西山等村农产品生产加工仓储一体化基地：一、农产品烘干、仓储：高15米占地面积1400平方米、高9米占地面积600平方米钢结构大棚；                
 二、农资服务、展销、培训：占地面积248平方米，楼层2层,第一层248平方米，第二层150平方米；                                       
三、地面平整、硬化面积2425平方米。（豪溪、西山村为财政扶持发展新型农村集体经济村）</t>
  </si>
  <si>
    <t>农业农村局+永丰镇</t>
  </si>
  <si>
    <t>1.就业务工16户（其中：脱贫户和监测对象8户），实现年增收1.2万元/户
2.带动生产35户（其中：脱贫户和监测对象15户），实现年增收2万元/户
3.村集体经济收益12万元/年，其中直接用于脱贫户及监测对象7.2万元，用于小型公益事业等公益性支出4.8万元。</t>
  </si>
  <si>
    <t>农产品生产加工设备</t>
  </si>
  <si>
    <t>30砘粮食烘干机两台，进粮出粮辅助系统一套，热风炉1套，成品库通风机及管道系统3台，积尘室1套，小型装载机1套。</t>
  </si>
  <si>
    <t>1.就业务工10户（其中：脱贫户和监测对象5户），实现年增收1.2万元/户
2.带动生产20户（其中：脱贫户和监测对象8户），实现年增收2万元/户
3.村集体经济收益8万元/年，其中直接用于脱贫户及监测对象6.4万元，用于小型公益事业等公益性支出3.2万元。</t>
  </si>
  <si>
    <t>蕉溪村</t>
  </si>
  <si>
    <t>蕉溪村碰塘下畲族组水渠维修和通组路扩宽</t>
  </si>
  <si>
    <t>1、维修水渠1000米、新建水渠长320米、涵管23米
2、砌石坎40立方米、路面硬化30立方米（少数民族发展）</t>
  </si>
  <si>
    <t>统战部+永丰镇</t>
  </si>
  <si>
    <t>改善59户245人生产生生活条件（其中：脱贫户和监测对象16户）</t>
  </si>
  <si>
    <t>旗岭村</t>
  </si>
  <si>
    <t>塘背坳水沟项目</t>
  </si>
  <si>
    <t>长2000米，断面规格：40*40cm的C25混凝土水沟</t>
  </si>
  <si>
    <t>改善100户407人生产生活条件（其中：脱贫户和监测对象20户）</t>
  </si>
  <si>
    <t>樟木乡</t>
  </si>
  <si>
    <t>改善6户25人生产生活条件（其中：脱贫户和监测对象6户）</t>
  </si>
  <si>
    <t>450亩油菜基地奖补，根据《关于印发&lt;兴国县2023年油菜生产工作实施方案&gt;的通知》(兴府办字〔2023〕66号)文件要求，给予每亩补助300元。</t>
  </si>
  <si>
    <t>樟木乡+农业农村局</t>
  </si>
  <si>
    <t>提高村级集体经济收入1.8万元左右，提升村民就近就业、稳定就业条件，预计可为就业脱贫户及监测对象提高收入2000元，受益脱贫户及监测对象8户，33人。</t>
  </si>
  <si>
    <t>螺形村</t>
  </si>
  <si>
    <t>螺形村庵背至石龙屋背水圳</t>
  </si>
  <si>
    <t>庵背至石龙屋背800米*0.4米*0.12米</t>
  </si>
  <si>
    <t>改善36户157人生产生活条件（其中：脱贫户和监测对象10户）</t>
  </si>
  <si>
    <t>肖南村</t>
  </si>
  <si>
    <t>樟木-肖南（樟木圩-肖南村段）道路改造路基、涵洞等，全长2.912公里。</t>
  </si>
  <si>
    <t>樟木乡+交运局</t>
  </si>
  <si>
    <t>改善547户2346人生产生活条件（其中：脱贫户和监测对象160户）</t>
  </si>
  <si>
    <t>源坑村</t>
  </si>
  <si>
    <t>樟木乡源坑村上、下湾组河堤</t>
  </si>
  <si>
    <t>上、下湾组河堤580米*4米*1米</t>
  </si>
  <si>
    <t>改善280户1200人生产生活条件（其中：脱贫户和监测对象46户）</t>
  </si>
  <si>
    <t>源坑村、塘埠村</t>
  </si>
  <si>
    <t>樟木乡源坑村和塘埠村道路重建项目</t>
  </si>
  <si>
    <t>1.源坑村兔坪组护坎47米*7米*1.15米，涵洞8米（直径0.5米），沉沙池1个（1米*1米*1米）,硬化路面40米*3.5米*0.18米，公路排水沟80米*0.4米*0.4米*0.1米
2.塘埠村茶园下移民区硬化路面77米*3.5米*0.18米，公路配套排水沟70米*0.4米*0.4米*0.1米</t>
  </si>
  <si>
    <t>改善40户182人生产生活条件（其中：脱贫户和监测对象13户）</t>
  </si>
  <si>
    <t>长冈乡</t>
  </si>
  <si>
    <t>改善13户53人生产生活条件（其中：脱贫户和监测对象13户）</t>
  </si>
  <si>
    <t>1350亩油菜基地奖补，根据《关于印发&lt;兴国县2023年油菜生产工作实施方案&gt;的通知》(兴府办字〔2023〕66号)文件要求，给予每亩补助300元。</t>
  </si>
  <si>
    <t>长冈乡+农业农村局</t>
  </si>
  <si>
    <t>提高村级集体经济收入4万元左右，提升村民就近就业、稳定就业条件，预计可为就业脱贫户及监测对象提高收入2000元，受益脱贫户及监测对象28户，112人。</t>
  </si>
  <si>
    <t>合富村</t>
  </si>
  <si>
    <t>合富村红薯加工厂</t>
  </si>
  <si>
    <t>红薯干加工：墙体砌筑270立方米，带盖板水沟40米，墙面抹灰及油漆2200平方米，给排水1500平方米，生产机械：空气能果蔬烘干机XZ-CF70S，保鲜库XZ-6HOPL，地瓜清洗机XZ-100M，蒸柜XZ-A1200，真空包装机XZ-1100等。</t>
  </si>
  <si>
    <t>农业农村局+长冈乡</t>
  </si>
  <si>
    <t>1.就业务工10户（其中：脱贫户和监测对象5户），实现年增收1.5万元/户
2.带动生产8户（其中：脱贫户和监测对象4户），实现年增收1万元/户
3.帮助产销对接12户（其中：脱贫户和监测对象5户），实现年增收0.8万元/户
4.村集体经济收益6万元/年，其中直接用于脱贫户及监测对象3.6万元，用于小型公益事业等公益性支出2.4万元。</t>
  </si>
  <si>
    <t>合富村兴华组至文村组道路维修</t>
  </si>
  <si>
    <t>765平方米路面破除硬化（0.18米厚）</t>
  </si>
  <si>
    <t>改善35户148人生产生活条件（其中：脱贫户和监测对象9户）</t>
  </si>
  <si>
    <t>合富组至永富组道路维修硬化</t>
  </si>
  <si>
    <t>总长370米、宽3米、厚0.18米</t>
  </si>
  <si>
    <t>改善38户161人生产生活条件（其中：脱贫户和监测对象12户）</t>
  </si>
  <si>
    <t>南坪组道路维修硬化</t>
  </si>
  <si>
    <t>总长280米、宽3米、厚0.18米</t>
  </si>
  <si>
    <t>改善37户158人生产生活条件（其中：脱贫户和监测对象8户）</t>
  </si>
  <si>
    <t>合富村富美组道路硬化</t>
  </si>
  <si>
    <t>拆除路面清运390米*2.4米*0.18米、新建路面390米*3米*0.18米</t>
  </si>
  <si>
    <t>改善53户223人生产生活条件（其中：脱贫户和监测对象14户）</t>
  </si>
  <si>
    <t>合富村文村组箱涵新建</t>
  </si>
  <si>
    <t>新建箱涵：长10米、宽4.5米、高3.5米，路面硬化40.8平方米，浆砌石挡墙157立方米</t>
  </si>
  <si>
    <t>改善49户165人生产生活条件（其中：脱贫户和监测对象12户）</t>
  </si>
  <si>
    <t>榔木村</t>
  </si>
  <si>
    <t>榔木、石燕村仓储项目</t>
  </si>
  <si>
    <t>榔木、石燕村仓储基地：800平方米二层框架结构厂房附属设施</t>
  </si>
  <si>
    <t>1.就业务工10户（其中：脱贫户和监测对象5户），实现年增收1.5万元/户
2.村集体经济收益5.4万元/年，其中直接用于脱贫户及监测对象3.24万元，用于小型公益事业等公益性支出2.16万元。</t>
  </si>
  <si>
    <t>榔木、石燕、集瑞等3个村仓储项目</t>
  </si>
  <si>
    <t>榔木、石燕、集瑞等3个村仓储基地：2000平方米框架结构4层厂房及附属设施</t>
  </si>
  <si>
    <t>1.就业务工20户（其中：脱贫户和监测对象10户），实现年增收1.5万元/户
2.村集体经济收益10.8万元/年，其中直接用于脱贫户及监测对象6.4万元，用于小型公益事业等公益性支出4.4万元。</t>
  </si>
  <si>
    <t>上社村</t>
  </si>
  <si>
    <t>164亩芦笋奖补，给予每亩补助2800元。</t>
  </si>
  <si>
    <t>通过奖补的形式进一步发展全县芦笋产业，预计可为就业脱贫户及监测对象提高收入2500元，受益脱贫户及监测对象66户，270人。</t>
  </si>
  <si>
    <t>石燕村</t>
  </si>
  <si>
    <t>石燕村烂泥岽到店下组新建水圳</t>
  </si>
  <si>
    <t>石燕村烂泥岽新建水圳0.4米*0.4米排水沟453.5米，0.6米*0.6米排水沟622米</t>
  </si>
  <si>
    <t>改善78户324人生产生活条件（其中：脱贫户和监测对象21户）</t>
  </si>
  <si>
    <t>石燕村染村组公路硬化</t>
  </si>
  <si>
    <t>石燕村染村组公路硬化：长1000米*3.5米*0.18米</t>
  </si>
  <si>
    <t>改善98户424人生产生活条件（其中：脱贫户和监测对象25户）</t>
  </si>
  <si>
    <t>石燕村石中组公路扩宽</t>
  </si>
  <si>
    <t>石中组公路扩宽：900米*1米*0.18米，挡土墙150米，高2.5米平均宽1米</t>
  </si>
  <si>
    <t>改善58户247人生产生活条件（其中：脱贫户和监测对象18户）</t>
  </si>
  <si>
    <t>泗望村</t>
  </si>
  <si>
    <t>泗望、河坪村仓储项目</t>
  </si>
  <si>
    <t>泗望、河坪村仓储基地：800平方米二层框架结构厂房附属设施</t>
  </si>
  <si>
    <t>1.就业务工20户（其中：脱贫户和监测对象10户），实现年增收1.5万元/户
2.带动生产8户（其中：脱贫户和监测对象4户），实现年增收1万元/户
3村集体经济收益8万元/年，其中直接用于脱贫户及监测对象4.8万元，用于小型公益事业等公益性支出3.2万元。</t>
  </si>
  <si>
    <t>园塘村</t>
  </si>
  <si>
    <t>园塘村大平至平丰寨扩宽道路维修建设</t>
  </si>
  <si>
    <t>拆除路面950平方米，0.18米厚路面硬化1650平方米，浆砌片石挡墙640立方米，土方回填800立方米，C25混凝土挡墙80立方米；新建0.3米*0.3米排水沟124米；DN500混凝土管18米，新建沉沙池一座。</t>
  </si>
  <si>
    <t>改善99户412人生产生活条件（其中：脱贫户和监测对象21户）</t>
  </si>
  <si>
    <t>长冈村</t>
  </si>
  <si>
    <t>长冈村同盟组破损公路维修项目</t>
  </si>
  <si>
    <t>同盟组破损公路维修项目2501平方米，厚0.18米</t>
  </si>
  <si>
    <t>改善78户318人生产生活条件（其中：脱贫户和监测对象25户）</t>
  </si>
  <si>
    <t>长冈村东塘组禾垅涧新建水沟</t>
  </si>
  <si>
    <t>新建0.6米*0.6米c25混凝土水沟344米，边沟厚15厘米，沟底厚15厘米</t>
  </si>
  <si>
    <t>改善55户240人生产生活条件（其中：脱贫户和监测对象14户）</t>
  </si>
  <si>
    <t>长冈村高坪组公路硬化</t>
  </si>
  <si>
    <t>高坪公路3.5米*0.18米*150米</t>
  </si>
  <si>
    <t>改善34户138人生产生活条件（其中：脱贫户和监测对象14户）</t>
  </si>
  <si>
    <t>东塘小组圳垇里至油槽下组公路</t>
  </si>
  <si>
    <t>东塘小组圳垇里至油槽下组公路长170米，宽4.5米</t>
  </si>
  <si>
    <t>改善35户152人生产生活条件（其中：脱贫户和监测对象8户）</t>
  </si>
  <si>
    <t>长冈村长冈组污水处理厂破损公路维修</t>
  </si>
  <si>
    <t>长冈村长冈组污水处理厂破损公路维修，长55米宽3.5米，涵管拆除改建盖板沟6米，沉沙井两座</t>
  </si>
  <si>
    <t>改善35户126人生产生活条件（其中：脱贫户和监测对象8户）</t>
  </si>
  <si>
    <t>长冈村长冈支渠浇筑</t>
  </si>
  <si>
    <t>长冈支渠麻岭段维修500米，清除原有水泥漏水渠道路，重新三面不见土浇筑，厚0.18米，宽高1米</t>
  </si>
  <si>
    <t>改善69户287人生产生活条件（其中：脱贫户和监测对象20户）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</si>
</sst>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2" fillId="0" borderId="0"/>
    <xf numFmtId="0" fontId="8" fillId="0" borderId="0"/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8" xfId="51"/>
    <cellStyle name="常规 16" xfId="52"/>
    <cellStyle name="常规 8 2" xfId="53"/>
    <cellStyle name="常规 2 2" xfId="54"/>
    <cellStyle name="适中 2" xfId="55"/>
    <cellStyle name="常规 2" xfId="56"/>
    <cellStyle name="常规 2 4" xfId="57"/>
    <cellStyle name="常规 3" xfId="58"/>
    <cellStyle name="常规 4" xfId="59"/>
    <cellStyle name="常规_项目备案表样" xfId="60"/>
    <cellStyle name="常规 4 2" xfId="61"/>
    <cellStyle name="常规 5" xfId="62"/>
    <cellStyle name="常规_Sheet1" xfId="63"/>
    <cellStyle name="常规 14" xfId="64"/>
    <cellStyle name="常规 13" xfId="65"/>
    <cellStyle name="Normal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.config/qaxbrowser/Default/DownloadCache/qax_z9INTR//D&#20849;&#20139;/&#25991;&#20214;&#21450;&#34920;&#26684;/3&#25991;&#20214;&#21644;&#39033;&#30446;&#25209;&#22797;&#25991;&#20214;/&#39033;&#30446;&#36164;&#37329;&#25209;&#22797;&#25991;&#20214;/2019-2020&#24180;&#39033;&#30446;&#24211;&#24314;&#35774;/0000-----&#35843;&#25972;&#21518;2019-2020&#24180;&#21439;&#32423;&#33073;&#36139;&#25915;&#22362;&#39033;&#30446;&#24211;&#39033;&#30446;&#27719;&#24635;&#34920;2020.11.19/&#35843;&#25972;&#21518;2019-2020&#24180;&#21439;&#32423;&#33073;&#36139;&#25915;&#22362;&#39033;&#30446;&#24211;&#39033;&#30446;&#27719;&#24635;&#34920;2020.11.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.config/qaxbrowser/Default/DownloadCache/qax_z9INTR//2021&#24180;/2021&#24180;&#39033;&#30446;&#25209;&#22797;/2021&#39033;&#30446;&#24211;&#30003;&#25253;/&#20851;&#20110;&#21516;&#24847;2021&#24180;&#24230;&#24041;&#22266;&#25299;&#23637;&#33073;&#36139;&#25915;&#22362;&#25104;&#26524;&#21644;&#20065;&#26449;&#25391;&#20852;&#39033;&#30446;&#24211;&#35843;&#25972;&#30340;&#36890;&#30693;/&#38468;&#20214;&#65306;&#35843;&#25972;&#21518;2021&#24180;&#24230;&#24041;&#22266;&#25299;&#23637;&#33073;&#36139;&#25915;&#22362;&#25104;&#26524;&#21644;&#20065;&#26449;&#25391;&#20852;&#39033;&#30446;&#24211;&#39033;&#30446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-2020"/>
      <sheetName val="2019统计"/>
      <sheetName val="2020统计"/>
      <sheetName val="1.项目录入表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统计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W425"/>
  <sheetViews>
    <sheetView tabSelected="1" workbookViewId="0">
      <pane ySplit="3" topLeftCell="A175" activePane="bottomLeft" state="frozen"/>
      <selection/>
      <selection pane="bottomLeft" activeCell="A1" sqref="A1:W1"/>
    </sheetView>
  </sheetViews>
  <sheetFormatPr defaultColWidth="9" defaultRowHeight="13.5"/>
  <cols>
    <col min="1" max="1" width="5" style="1" customWidth="1"/>
    <col min="2" max="2" width="6.875" style="1" customWidth="1"/>
    <col min="3" max="3" width="6.25" style="1" customWidth="1"/>
    <col min="4" max="4" width="9.5" style="1" customWidth="1"/>
    <col min="5" max="5" width="13" style="5" customWidth="1"/>
    <col min="6" max="6" width="7" style="5" customWidth="1"/>
    <col min="7" max="7" width="7.75" style="5" customWidth="1"/>
    <col min="8" max="8" width="38.25" style="5" customWidth="1"/>
    <col min="9" max="9" width="8.75" style="5" customWidth="1"/>
    <col min="10" max="10" width="8.5" style="5" customWidth="1"/>
    <col min="11" max="11" width="8.125" style="5" customWidth="1"/>
    <col min="12" max="12" width="6.625" style="5" customWidth="1"/>
    <col min="13" max="13" width="9.875" style="5" customWidth="1"/>
    <col min="14" max="14" width="10.25" style="5" customWidth="1"/>
    <col min="15" max="15" width="9.125" style="6" customWidth="1"/>
    <col min="16" max="16" width="8.25" style="6" customWidth="1"/>
    <col min="17" max="17" width="7.875" style="6" customWidth="1"/>
    <col min="18" max="18" width="7.375" style="7" customWidth="1"/>
    <col min="19" max="19" width="20.375" style="7" customWidth="1"/>
    <col min="20" max="20" width="13.875" style="7" customWidth="1"/>
    <col min="21" max="22" width="6.25" style="7" customWidth="1"/>
    <col min="23" max="23" width="6.625" style="7" customWidth="1"/>
    <col min="24" max="16384" width="9" style="1"/>
  </cols>
  <sheetData>
    <row r="1" ht="40" customHeight="1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ht="40" customHeight="1" spans="1:2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/>
      <c r="K2" s="9"/>
      <c r="L2" s="9" t="s">
        <v>10</v>
      </c>
      <c r="M2" s="25" t="s">
        <v>11</v>
      </c>
      <c r="N2" s="25" t="s">
        <v>12</v>
      </c>
      <c r="O2" s="9" t="s">
        <v>13</v>
      </c>
      <c r="P2" s="9"/>
      <c r="Q2" s="9"/>
      <c r="R2" s="9"/>
      <c r="S2" s="11" t="s">
        <v>14</v>
      </c>
      <c r="T2" s="11"/>
      <c r="U2" s="18"/>
      <c r="V2" s="10" t="s">
        <v>15</v>
      </c>
      <c r="W2" s="18"/>
    </row>
    <row r="3" ht="41" customHeight="1" spans="1:23">
      <c r="A3" s="9"/>
      <c r="B3" s="9"/>
      <c r="C3" s="9"/>
      <c r="D3" s="9"/>
      <c r="E3" s="9"/>
      <c r="F3" s="9"/>
      <c r="G3" s="9"/>
      <c r="H3" s="9"/>
      <c r="I3" s="9" t="s">
        <v>16</v>
      </c>
      <c r="J3" s="9" t="s">
        <v>17</v>
      </c>
      <c r="K3" s="9" t="s">
        <v>18</v>
      </c>
      <c r="L3" s="9"/>
      <c r="M3" s="25"/>
      <c r="N3" s="25"/>
      <c r="O3" s="26" t="s">
        <v>19</v>
      </c>
      <c r="P3" s="25" t="s">
        <v>20</v>
      </c>
      <c r="Q3" s="25" t="s">
        <v>21</v>
      </c>
      <c r="R3" s="29" t="s">
        <v>22</v>
      </c>
      <c r="S3" s="18" t="s">
        <v>23</v>
      </c>
      <c r="T3" s="9" t="s">
        <v>24</v>
      </c>
      <c r="U3" s="9" t="s">
        <v>25</v>
      </c>
      <c r="V3" s="9" t="s">
        <v>26</v>
      </c>
      <c r="W3" s="9" t="s">
        <v>27</v>
      </c>
    </row>
    <row r="4" ht="23" customHeight="1" spans="1:23">
      <c r="A4" s="10" t="s">
        <v>28</v>
      </c>
      <c r="B4" s="11"/>
      <c r="C4" s="11"/>
      <c r="D4" s="11"/>
      <c r="E4" s="11"/>
      <c r="F4" s="11"/>
      <c r="G4" s="18"/>
      <c r="H4" s="9" t="s">
        <v>29</v>
      </c>
      <c r="I4" s="9"/>
      <c r="J4" s="9"/>
      <c r="K4" s="9"/>
      <c r="L4" s="9"/>
      <c r="M4" s="25"/>
      <c r="N4" s="25"/>
      <c r="O4" s="26">
        <f t="shared" ref="O4:R4" si="0">SUM(O5:O425)</f>
        <v>27011</v>
      </c>
      <c r="P4" s="26">
        <f t="shared" si="0"/>
        <v>12967</v>
      </c>
      <c r="Q4" s="26">
        <f t="shared" si="0"/>
        <v>10544</v>
      </c>
      <c r="R4" s="26">
        <f t="shared" si="0"/>
        <v>3500</v>
      </c>
      <c r="S4" s="18"/>
      <c r="T4" s="9"/>
      <c r="U4" s="9"/>
      <c r="V4" s="9"/>
      <c r="W4" s="9"/>
    </row>
    <row r="5" ht="40" customHeight="1" spans="1:23">
      <c r="A5" s="12">
        <v>1</v>
      </c>
      <c r="B5" s="13" t="s">
        <v>30</v>
      </c>
      <c r="C5" s="13" t="s">
        <v>31</v>
      </c>
      <c r="D5" s="13" t="s">
        <v>32</v>
      </c>
      <c r="E5" s="12" t="s">
        <v>33</v>
      </c>
      <c r="F5" s="12" t="s">
        <v>34</v>
      </c>
      <c r="G5" s="12" t="s">
        <v>35</v>
      </c>
      <c r="H5" s="12" t="s">
        <v>36</v>
      </c>
      <c r="I5" s="12" t="s">
        <v>37</v>
      </c>
      <c r="J5" s="12" t="s">
        <v>38</v>
      </c>
      <c r="K5" s="12" t="s">
        <v>39</v>
      </c>
      <c r="L5" s="12" t="s">
        <v>32</v>
      </c>
      <c r="M5" s="13" t="s">
        <v>40</v>
      </c>
      <c r="N5" s="13" t="s">
        <v>40</v>
      </c>
      <c r="O5" s="12">
        <v>1807.71</v>
      </c>
      <c r="P5" s="12">
        <v>1375.3</v>
      </c>
      <c r="Q5" s="12">
        <v>286.75</v>
      </c>
      <c r="R5" s="12">
        <v>145.66</v>
      </c>
      <c r="S5" s="12" t="s">
        <v>41</v>
      </c>
      <c r="T5" s="12" t="s">
        <v>42</v>
      </c>
      <c r="U5" s="12" t="s">
        <v>43</v>
      </c>
      <c r="V5" s="12">
        <v>5000</v>
      </c>
      <c r="W5" s="12">
        <v>14250</v>
      </c>
    </row>
    <row r="6" ht="40" customHeight="1" spans="1:23">
      <c r="A6" s="12">
        <v>2</v>
      </c>
      <c r="B6" s="13" t="s">
        <v>30</v>
      </c>
      <c r="C6" s="13" t="s">
        <v>31</v>
      </c>
      <c r="D6" s="13" t="s">
        <v>32</v>
      </c>
      <c r="E6" s="12" t="s">
        <v>44</v>
      </c>
      <c r="F6" s="12" t="s">
        <v>34</v>
      </c>
      <c r="G6" s="12" t="s">
        <v>35</v>
      </c>
      <c r="H6" s="12" t="s">
        <v>45</v>
      </c>
      <c r="I6" s="12" t="s">
        <v>37</v>
      </c>
      <c r="J6" s="12" t="s">
        <v>46</v>
      </c>
      <c r="K6" s="12" t="s">
        <v>47</v>
      </c>
      <c r="L6" s="12" t="s">
        <v>32</v>
      </c>
      <c r="M6" s="12" t="s">
        <v>48</v>
      </c>
      <c r="N6" s="12" t="s">
        <v>48</v>
      </c>
      <c r="O6" s="12">
        <v>1766</v>
      </c>
      <c r="P6" s="12">
        <v>1766</v>
      </c>
      <c r="Q6" s="12"/>
      <c r="R6" s="12"/>
      <c r="S6" s="12" t="s">
        <v>49</v>
      </c>
      <c r="T6" s="12" t="s">
        <v>50</v>
      </c>
      <c r="U6" s="12" t="s">
        <v>43</v>
      </c>
      <c r="V6" s="12">
        <v>4600</v>
      </c>
      <c r="W6" s="12">
        <v>13800</v>
      </c>
    </row>
    <row r="7" ht="40" customHeight="1" spans="1:23">
      <c r="A7" s="12">
        <v>3</v>
      </c>
      <c r="B7" s="13" t="s">
        <v>30</v>
      </c>
      <c r="C7" s="13" t="s">
        <v>31</v>
      </c>
      <c r="D7" s="13" t="s">
        <v>32</v>
      </c>
      <c r="E7" s="12" t="s">
        <v>51</v>
      </c>
      <c r="F7" s="12" t="s">
        <v>34</v>
      </c>
      <c r="G7" s="12" t="s">
        <v>35</v>
      </c>
      <c r="H7" s="12" t="s">
        <v>52</v>
      </c>
      <c r="I7" s="12" t="s">
        <v>37</v>
      </c>
      <c r="J7" s="12" t="s">
        <v>53</v>
      </c>
      <c r="K7" s="12" t="s">
        <v>54</v>
      </c>
      <c r="L7" s="12" t="s">
        <v>32</v>
      </c>
      <c r="M7" s="12" t="s">
        <v>55</v>
      </c>
      <c r="N7" s="12" t="s">
        <v>55</v>
      </c>
      <c r="O7" s="12">
        <v>89.2132</v>
      </c>
      <c r="P7" s="12"/>
      <c r="Q7" s="12"/>
      <c r="R7" s="12">
        <v>89.2132</v>
      </c>
      <c r="S7" s="12" t="s">
        <v>56</v>
      </c>
      <c r="T7" s="12" t="s">
        <v>57</v>
      </c>
      <c r="U7" s="12" t="s">
        <v>43</v>
      </c>
      <c r="V7" s="12">
        <v>300</v>
      </c>
      <c r="W7" s="12">
        <v>1500</v>
      </c>
    </row>
    <row r="8" ht="40" customHeight="1" spans="1:23">
      <c r="A8" s="12">
        <v>4</v>
      </c>
      <c r="B8" s="13" t="s">
        <v>30</v>
      </c>
      <c r="C8" s="13" t="s">
        <v>31</v>
      </c>
      <c r="D8" s="13" t="s">
        <v>58</v>
      </c>
      <c r="E8" s="12" t="s">
        <v>59</v>
      </c>
      <c r="F8" s="12" t="s">
        <v>34</v>
      </c>
      <c r="G8" s="12" t="s">
        <v>35</v>
      </c>
      <c r="H8" s="12" t="s">
        <v>59</v>
      </c>
      <c r="I8" s="12" t="s">
        <v>60</v>
      </c>
      <c r="J8" s="12" t="s">
        <v>61</v>
      </c>
      <c r="K8" s="12" t="s">
        <v>61</v>
      </c>
      <c r="L8" s="12" t="s">
        <v>58</v>
      </c>
      <c r="M8" s="12" t="s">
        <v>62</v>
      </c>
      <c r="N8" s="12" t="s">
        <v>62</v>
      </c>
      <c r="O8" s="12">
        <v>3800</v>
      </c>
      <c r="P8" s="12">
        <v>3800</v>
      </c>
      <c r="Q8" s="12"/>
      <c r="R8" s="12"/>
      <c r="S8" s="12" t="s">
        <v>63</v>
      </c>
      <c r="T8" s="12" t="s">
        <v>64</v>
      </c>
      <c r="U8" s="12" t="s">
        <v>43</v>
      </c>
      <c r="V8" s="12">
        <v>8000</v>
      </c>
      <c r="W8" s="12">
        <v>15874</v>
      </c>
    </row>
    <row r="9" ht="40" customHeight="1" spans="1:23">
      <c r="A9" s="12">
        <v>5</v>
      </c>
      <c r="B9" s="13" t="s">
        <v>30</v>
      </c>
      <c r="C9" s="13" t="s">
        <v>31</v>
      </c>
      <c r="D9" s="13" t="s">
        <v>58</v>
      </c>
      <c r="E9" s="12" t="s">
        <v>65</v>
      </c>
      <c r="F9" s="12" t="s">
        <v>34</v>
      </c>
      <c r="G9" s="12" t="s">
        <v>35</v>
      </c>
      <c r="H9" s="12" t="s">
        <v>65</v>
      </c>
      <c r="I9" s="12" t="s">
        <v>60</v>
      </c>
      <c r="J9" s="12" t="s">
        <v>66</v>
      </c>
      <c r="K9" s="12" t="s">
        <v>67</v>
      </c>
      <c r="L9" s="12" t="s">
        <v>58</v>
      </c>
      <c r="M9" s="12" t="s">
        <v>62</v>
      </c>
      <c r="N9" s="12" t="s">
        <v>62</v>
      </c>
      <c r="O9" s="12">
        <v>900</v>
      </c>
      <c r="P9" s="12"/>
      <c r="Q9" s="12"/>
      <c r="R9" s="12">
        <v>900</v>
      </c>
      <c r="S9" s="12" t="s">
        <v>68</v>
      </c>
      <c r="T9" s="12" t="s">
        <v>69</v>
      </c>
      <c r="U9" s="12" t="s">
        <v>43</v>
      </c>
      <c r="V9" s="12">
        <v>6322</v>
      </c>
      <c r="W9" s="12">
        <v>15807</v>
      </c>
    </row>
    <row r="10" ht="40" customHeight="1" spans="1:23">
      <c r="A10" s="12">
        <v>6</v>
      </c>
      <c r="B10" s="13" t="s">
        <v>30</v>
      </c>
      <c r="C10" s="13" t="s">
        <v>31</v>
      </c>
      <c r="D10" s="13" t="s">
        <v>58</v>
      </c>
      <c r="E10" s="12" t="s">
        <v>70</v>
      </c>
      <c r="F10" s="12" t="s">
        <v>34</v>
      </c>
      <c r="G10" s="12" t="s">
        <v>35</v>
      </c>
      <c r="H10" s="19" t="s">
        <v>71</v>
      </c>
      <c r="I10" s="12" t="s">
        <v>60</v>
      </c>
      <c r="J10" s="12" t="s">
        <v>61</v>
      </c>
      <c r="K10" s="12" t="s">
        <v>61</v>
      </c>
      <c r="L10" s="12" t="s">
        <v>58</v>
      </c>
      <c r="M10" s="12" t="s">
        <v>62</v>
      </c>
      <c r="N10" s="12" t="s">
        <v>62</v>
      </c>
      <c r="O10" s="12">
        <v>168</v>
      </c>
      <c r="P10" s="12"/>
      <c r="Q10" s="12">
        <v>168</v>
      </c>
      <c r="R10" s="12"/>
      <c r="S10" s="12" t="s">
        <v>72</v>
      </c>
      <c r="T10" s="19" t="s">
        <v>73</v>
      </c>
      <c r="U10" s="12" t="s">
        <v>43</v>
      </c>
      <c r="V10" s="12">
        <v>300</v>
      </c>
      <c r="W10" s="12">
        <v>725</v>
      </c>
    </row>
    <row r="11" ht="40" customHeight="1" spans="1:23">
      <c r="A11" s="12">
        <v>7</v>
      </c>
      <c r="B11" s="13" t="s">
        <v>30</v>
      </c>
      <c r="C11" s="13" t="s">
        <v>31</v>
      </c>
      <c r="D11" s="13" t="s">
        <v>58</v>
      </c>
      <c r="E11" s="12" t="s">
        <v>74</v>
      </c>
      <c r="F11" s="12" t="s">
        <v>34</v>
      </c>
      <c r="G11" s="12" t="s">
        <v>35</v>
      </c>
      <c r="H11" s="12" t="s">
        <v>75</v>
      </c>
      <c r="I11" s="12" t="s">
        <v>60</v>
      </c>
      <c r="J11" s="12" t="s">
        <v>61</v>
      </c>
      <c r="K11" s="12" t="s">
        <v>61</v>
      </c>
      <c r="L11" s="12" t="s">
        <v>58</v>
      </c>
      <c r="M11" s="12" t="s">
        <v>62</v>
      </c>
      <c r="N11" s="12" t="s">
        <v>62</v>
      </c>
      <c r="O11" s="12">
        <v>200</v>
      </c>
      <c r="P11" s="12"/>
      <c r="Q11" s="12">
        <v>200</v>
      </c>
      <c r="R11" s="12"/>
      <c r="S11" s="12" t="s">
        <v>76</v>
      </c>
      <c r="T11" s="12" t="s">
        <v>77</v>
      </c>
      <c r="U11" s="12" t="s">
        <v>43</v>
      </c>
      <c r="V11" s="12">
        <v>360</v>
      </c>
      <c r="W11" s="12">
        <v>872</v>
      </c>
    </row>
    <row r="12" ht="40" customHeight="1" spans="1:23">
      <c r="A12" s="12">
        <v>8</v>
      </c>
      <c r="B12" s="13" t="s">
        <v>30</v>
      </c>
      <c r="C12" s="13" t="s">
        <v>31</v>
      </c>
      <c r="D12" s="13" t="s">
        <v>78</v>
      </c>
      <c r="E12" s="12" t="s">
        <v>79</v>
      </c>
      <c r="F12" s="12" t="s">
        <v>34</v>
      </c>
      <c r="G12" s="12" t="s">
        <v>35</v>
      </c>
      <c r="H12" s="12" t="s">
        <v>80</v>
      </c>
      <c r="I12" s="12" t="s">
        <v>81</v>
      </c>
      <c r="J12" s="12" t="s">
        <v>82</v>
      </c>
      <c r="K12" s="12" t="s">
        <v>67</v>
      </c>
      <c r="L12" s="12" t="s">
        <v>78</v>
      </c>
      <c r="M12" s="12" t="s">
        <v>62</v>
      </c>
      <c r="N12" s="12" t="s">
        <v>62</v>
      </c>
      <c r="O12" s="12">
        <v>140</v>
      </c>
      <c r="P12" s="12"/>
      <c r="Q12" s="12"/>
      <c r="R12" s="12">
        <v>140</v>
      </c>
      <c r="S12" s="12" t="s">
        <v>83</v>
      </c>
      <c r="T12" s="12" t="s">
        <v>84</v>
      </c>
      <c r="U12" s="12" t="s">
        <v>43</v>
      </c>
      <c r="V12" s="12">
        <v>2000</v>
      </c>
      <c r="W12" s="12">
        <v>6000</v>
      </c>
    </row>
    <row r="13" ht="40" customHeight="1" spans="1:23">
      <c r="A13" s="12">
        <v>9</v>
      </c>
      <c r="B13" s="13" t="s">
        <v>30</v>
      </c>
      <c r="C13" s="13" t="s">
        <v>31</v>
      </c>
      <c r="D13" s="13" t="s">
        <v>78</v>
      </c>
      <c r="E13" s="12" t="s">
        <v>85</v>
      </c>
      <c r="F13" s="12" t="s">
        <v>34</v>
      </c>
      <c r="G13" s="12" t="s">
        <v>35</v>
      </c>
      <c r="H13" s="12" t="s">
        <v>85</v>
      </c>
      <c r="I13" s="12" t="s">
        <v>81</v>
      </c>
      <c r="J13" s="12" t="s">
        <v>86</v>
      </c>
      <c r="K13" s="12" t="s">
        <v>86</v>
      </c>
      <c r="L13" s="12" t="s">
        <v>78</v>
      </c>
      <c r="M13" s="12" t="s">
        <v>48</v>
      </c>
      <c r="N13" s="12" t="s">
        <v>48</v>
      </c>
      <c r="O13" s="12">
        <v>300</v>
      </c>
      <c r="P13" s="12"/>
      <c r="Q13" s="12"/>
      <c r="R13" s="12">
        <v>300</v>
      </c>
      <c r="S13" s="12" t="s">
        <v>87</v>
      </c>
      <c r="T13" s="12" t="s">
        <v>88</v>
      </c>
      <c r="U13" s="12" t="s">
        <v>43</v>
      </c>
      <c r="V13" s="12">
        <v>500</v>
      </c>
      <c r="W13" s="12">
        <v>2000</v>
      </c>
    </row>
    <row r="14" ht="40" customHeight="1" spans="1:23">
      <c r="A14" s="12">
        <v>10</v>
      </c>
      <c r="B14" s="12" t="s">
        <v>89</v>
      </c>
      <c r="C14" s="12" t="s">
        <v>90</v>
      </c>
      <c r="D14" s="13" t="s">
        <v>78</v>
      </c>
      <c r="E14" s="13" t="s">
        <v>91</v>
      </c>
      <c r="F14" s="12" t="s">
        <v>34</v>
      </c>
      <c r="G14" s="12" t="s">
        <v>35</v>
      </c>
      <c r="H14" s="12" t="s">
        <v>92</v>
      </c>
      <c r="I14" s="12" t="s">
        <v>81</v>
      </c>
      <c r="J14" s="12" t="s">
        <v>82</v>
      </c>
      <c r="K14" s="12" t="s">
        <v>67</v>
      </c>
      <c r="L14" s="12" t="s">
        <v>78</v>
      </c>
      <c r="M14" s="12" t="s">
        <v>89</v>
      </c>
      <c r="N14" s="12" t="s">
        <v>89</v>
      </c>
      <c r="O14" s="12">
        <v>25.5</v>
      </c>
      <c r="P14" s="12"/>
      <c r="Q14" s="12"/>
      <c r="R14" s="12">
        <v>25.5</v>
      </c>
      <c r="S14" s="12" t="s">
        <v>93</v>
      </c>
      <c r="T14" s="12" t="s">
        <v>92</v>
      </c>
      <c r="U14" s="12" t="s">
        <v>43</v>
      </c>
      <c r="V14" s="12">
        <v>150</v>
      </c>
      <c r="W14" s="12">
        <v>496</v>
      </c>
    </row>
    <row r="15" ht="40" customHeight="1" spans="1:23">
      <c r="A15" s="12">
        <v>11</v>
      </c>
      <c r="B15" s="12" t="s">
        <v>89</v>
      </c>
      <c r="C15" s="12" t="s">
        <v>94</v>
      </c>
      <c r="D15" s="13" t="s">
        <v>58</v>
      </c>
      <c r="E15" s="12" t="s">
        <v>95</v>
      </c>
      <c r="F15" s="12" t="s">
        <v>34</v>
      </c>
      <c r="G15" s="12" t="s">
        <v>35</v>
      </c>
      <c r="H15" s="12" t="s">
        <v>96</v>
      </c>
      <c r="I15" s="12" t="s">
        <v>60</v>
      </c>
      <c r="J15" s="12" t="s">
        <v>61</v>
      </c>
      <c r="K15" s="12" t="s">
        <v>61</v>
      </c>
      <c r="L15" s="12" t="s">
        <v>58</v>
      </c>
      <c r="M15" s="12" t="s">
        <v>97</v>
      </c>
      <c r="N15" s="12" t="s">
        <v>97</v>
      </c>
      <c r="O15" s="12">
        <v>17.36</v>
      </c>
      <c r="P15" s="12">
        <v>17.36</v>
      </c>
      <c r="Q15" s="12"/>
      <c r="R15" s="12"/>
      <c r="S15" s="12" t="s">
        <v>98</v>
      </c>
      <c r="T15" s="12" t="s">
        <v>96</v>
      </c>
      <c r="U15" s="12" t="s">
        <v>43</v>
      </c>
      <c r="V15" s="12">
        <v>25</v>
      </c>
      <c r="W15" s="12">
        <v>102</v>
      </c>
    </row>
    <row r="16" ht="40" customHeight="1" spans="1:23">
      <c r="A16" s="12">
        <v>12</v>
      </c>
      <c r="B16" s="12" t="s">
        <v>89</v>
      </c>
      <c r="C16" s="14" t="s">
        <v>94</v>
      </c>
      <c r="D16" s="12" t="s">
        <v>78</v>
      </c>
      <c r="E16" s="12" t="s">
        <v>99</v>
      </c>
      <c r="F16" s="12" t="s">
        <v>34</v>
      </c>
      <c r="G16" s="12" t="s">
        <v>35</v>
      </c>
      <c r="H16" s="19" t="s">
        <v>100</v>
      </c>
      <c r="I16" s="12" t="s">
        <v>81</v>
      </c>
      <c r="J16" s="12" t="s">
        <v>82</v>
      </c>
      <c r="K16" s="12" t="s">
        <v>101</v>
      </c>
      <c r="L16" s="12" t="s">
        <v>78</v>
      </c>
      <c r="M16" s="13" t="s">
        <v>89</v>
      </c>
      <c r="N16" s="13" t="s">
        <v>89</v>
      </c>
      <c r="O16" s="12">
        <v>41</v>
      </c>
      <c r="P16" s="12"/>
      <c r="Q16" s="12">
        <v>41</v>
      </c>
      <c r="R16" s="12"/>
      <c r="S16" s="12" t="s">
        <v>102</v>
      </c>
      <c r="T16" s="19" t="s">
        <v>100</v>
      </c>
      <c r="U16" s="12" t="s">
        <v>43</v>
      </c>
      <c r="V16" s="12">
        <v>297</v>
      </c>
      <c r="W16" s="12">
        <v>1277</v>
      </c>
    </row>
    <row r="17" ht="40" customHeight="1" spans="1:23">
      <c r="A17" s="12">
        <v>13</v>
      </c>
      <c r="B17" s="13" t="s">
        <v>89</v>
      </c>
      <c r="C17" s="13" t="s">
        <v>94</v>
      </c>
      <c r="D17" s="13" t="s">
        <v>78</v>
      </c>
      <c r="E17" s="12" t="s">
        <v>103</v>
      </c>
      <c r="F17" s="12" t="s">
        <v>34</v>
      </c>
      <c r="G17" s="12" t="s">
        <v>35</v>
      </c>
      <c r="H17" s="19" t="s">
        <v>104</v>
      </c>
      <c r="I17" s="12" t="s">
        <v>81</v>
      </c>
      <c r="J17" s="12" t="s">
        <v>82</v>
      </c>
      <c r="K17" s="12" t="s">
        <v>101</v>
      </c>
      <c r="L17" s="12" t="s">
        <v>78</v>
      </c>
      <c r="M17" s="13" t="s">
        <v>89</v>
      </c>
      <c r="N17" s="13" t="s">
        <v>89</v>
      </c>
      <c r="O17" s="12">
        <v>21.2</v>
      </c>
      <c r="P17" s="12"/>
      <c r="Q17" s="12">
        <v>21.2</v>
      </c>
      <c r="R17" s="12"/>
      <c r="S17" s="12" t="s">
        <v>105</v>
      </c>
      <c r="T17" s="19" t="s">
        <v>104</v>
      </c>
      <c r="U17" s="12" t="s">
        <v>43</v>
      </c>
      <c r="V17" s="12">
        <v>314</v>
      </c>
      <c r="W17" s="12">
        <v>1323</v>
      </c>
    </row>
    <row r="18" ht="40" customHeight="1" spans="1:23">
      <c r="A18" s="12">
        <v>14</v>
      </c>
      <c r="B18" s="13" t="s">
        <v>89</v>
      </c>
      <c r="C18" s="13" t="s">
        <v>94</v>
      </c>
      <c r="D18" s="13" t="s">
        <v>78</v>
      </c>
      <c r="E18" s="12" t="s">
        <v>106</v>
      </c>
      <c r="F18" s="12" t="s">
        <v>34</v>
      </c>
      <c r="G18" s="12" t="s">
        <v>35</v>
      </c>
      <c r="H18" s="19" t="s">
        <v>107</v>
      </c>
      <c r="I18" s="12" t="s">
        <v>81</v>
      </c>
      <c r="J18" s="12" t="s">
        <v>82</v>
      </c>
      <c r="K18" s="12" t="s">
        <v>101</v>
      </c>
      <c r="L18" s="12" t="s">
        <v>78</v>
      </c>
      <c r="M18" s="13" t="s">
        <v>89</v>
      </c>
      <c r="N18" s="13" t="s">
        <v>89</v>
      </c>
      <c r="O18" s="12">
        <v>42</v>
      </c>
      <c r="P18" s="12"/>
      <c r="Q18" s="12">
        <v>42</v>
      </c>
      <c r="R18" s="12"/>
      <c r="S18" s="12" t="s">
        <v>108</v>
      </c>
      <c r="T18" s="19" t="s">
        <v>107</v>
      </c>
      <c r="U18" s="12" t="s">
        <v>43</v>
      </c>
      <c r="V18" s="12">
        <v>532</v>
      </c>
      <c r="W18" s="12">
        <v>2244</v>
      </c>
    </row>
    <row r="19" ht="40" customHeight="1" spans="1:23">
      <c r="A19" s="12">
        <v>15</v>
      </c>
      <c r="B19" s="13" t="s">
        <v>89</v>
      </c>
      <c r="C19" s="13" t="s">
        <v>31</v>
      </c>
      <c r="D19" s="13" t="s">
        <v>32</v>
      </c>
      <c r="E19" s="12" t="s">
        <v>51</v>
      </c>
      <c r="F19" s="12" t="s">
        <v>34</v>
      </c>
      <c r="G19" s="12" t="s">
        <v>35</v>
      </c>
      <c r="H19" s="12" t="s">
        <v>109</v>
      </c>
      <c r="I19" s="12" t="s">
        <v>37</v>
      </c>
      <c r="J19" s="12" t="s">
        <v>53</v>
      </c>
      <c r="K19" s="12" t="s">
        <v>54</v>
      </c>
      <c r="L19" s="12" t="s">
        <v>32</v>
      </c>
      <c r="M19" s="13" t="s">
        <v>89</v>
      </c>
      <c r="N19" s="13" t="s">
        <v>89</v>
      </c>
      <c r="O19" s="12">
        <v>0.4505</v>
      </c>
      <c r="P19" s="12"/>
      <c r="Q19" s="12"/>
      <c r="R19" s="12">
        <v>0.4505</v>
      </c>
      <c r="S19" s="12" t="s">
        <v>110</v>
      </c>
      <c r="T19" s="12" t="s">
        <v>109</v>
      </c>
      <c r="U19" s="12" t="s">
        <v>43</v>
      </c>
      <c r="V19" s="12">
        <v>3</v>
      </c>
      <c r="W19" s="12">
        <v>13</v>
      </c>
    </row>
    <row r="20" ht="40" customHeight="1" spans="1:23">
      <c r="A20" s="12">
        <v>16</v>
      </c>
      <c r="B20" s="13" t="s">
        <v>89</v>
      </c>
      <c r="C20" s="13" t="s">
        <v>31</v>
      </c>
      <c r="D20" s="13" t="s">
        <v>58</v>
      </c>
      <c r="E20" s="12" t="s">
        <v>111</v>
      </c>
      <c r="F20" s="12" t="s">
        <v>34</v>
      </c>
      <c r="G20" s="12" t="s">
        <v>35</v>
      </c>
      <c r="H20" s="12" t="s">
        <v>112</v>
      </c>
      <c r="I20" s="12" t="s">
        <v>60</v>
      </c>
      <c r="J20" s="12" t="s">
        <v>61</v>
      </c>
      <c r="K20" s="12" t="s">
        <v>61</v>
      </c>
      <c r="L20" s="12" t="s">
        <v>58</v>
      </c>
      <c r="M20" s="12" t="s">
        <v>97</v>
      </c>
      <c r="N20" s="12" t="s">
        <v>97</v>
      </c>
      <c r="O20" s="12">
        <v>90</v>
      </c>
      <c r="P20" s="12">
        <v>90</v>
      </c>
      <c r="Q20" s="12"/>
      <c r="R20" s="12"/>
      <c r="S20" s="12" t="s">
        <v>113</v>
      </c>
      <c r="T20" s="12" t="s">
        <v>112</v>
      </c>
      <c r="U20" s="12" t="s">
        <v>43</v>
      </c>
      <c r="V20" s="12">
        <v>60</v>
      </c>
      <c r="W20" s="12">
        <v>245</v>
      </c>
    </row>
    <row r="21" ht="40" customHeight="1" spans="1:23">
      <c r="A21" s="12">
        <v>17</v>
      </c>
      <c r="B21" s="13" t="s">
        <v>89</v>
      </c>
      <c r="C21" s="13" t="s">
        <v>114</v>
      </c>
      <c r="D21" s="13" t="s">
        <v>58</v>
      </c>
      <c r="E21" s="12" t="s">
        <v>115</v>
      </c>
      <c r="F21" s="12" t="s">
        <v>34</v>
      </c>
      <c r="G21" s="12" t="s">
        <v>35</v>
      </c>
      <c r="H21" s="19" t="s">
        <v>116</v>
      </c>
      <c r="I21" s="12" t="s">
        <v>60</v>
      </c>
      <c r="J21" s="12" t="s">
        <v>117</v>
      </c>
      <c r="K21" s="12" t="s">
        <v>118</v>
      </c>
      <c r="L21" s="12" t="s">
        <v>58</v>
      </c>
      <c r="M21" s="12" t="s">
        <v>62</v>
      </c>
      <c r="N21" s="12" t="s">
        <v>62</v>
      </c>
      <c r="O21" s="12">
        <v>25.5</v>
      </c>
      <c r="P21" s="12"/>
      <c r="Q21" s="12">
        <v>25.5</v>
      </c>
      <c r="R21" s="12"/>
      <c r="S21" s="12" t="s">
        <v>119</v>
      </c>
      <c r="T21" s="19" t="s">
        <v>116</v>
      </c>
      <c r="U21" s="12" t="s">
        <v>43</v>
      </c>
      <c r="V21" s="12">
        <v>20</v>
      </c>
      <c r="W21" s="12">
        <v>86</v>
      </c>
    </row>
    <row r="22" ht="40" customHeight="1" spans="1:23">
      <c r="A22" s="12">
        <v>18</v>
      </c>
      <c r="B22" s="13" t="s">
        <v>89</v>
      </c>
      <c r="C22" s="13" t="s">
        <v>114</v>
      </c>
      <c r="D22" s="13" t="s">
        <v>58</v>
      </c>
      <c r="E22" s="12" t="s">
        <v>120</v>
      </c>
      <c r="F22" s="12" t="s">
        <v>34</v>
      </c>
      <c r="G22" s="12" t="s">
        <v>35</v>
      </c>
      <c r="H22" s="19" t="s">
        <v>121</v>
      </c>
      <c r="I22" s="12" t="s">
        <v>60</v>
      </c>
      <c r="J22" s="12" t="s">
        <v>117</v>
      </c>
      <c r="K22" s="12" t="s">
        <v>118</v>
      </c>
      <c r="L22" s="12" t="s">
        <v>58</v>
      </c>
      <c r="M22" s="12" t="s">
        <v>62</v>
      </c>
      <c r="N22" s="12" t="s">
        <v>62</v>
      </c>
      <c r="O22" s="12">
        <v>6.5</v>
      </c>
      <c r="P22" s="12"/>
      <c r="Q22" s="12">
        <v>6.5</v>
      </c>
      <c r="R22" s="12"/>
      <c r="S22" s="12" t="s">
        <v>122</v>
      </c>
      <c r="T22" s="19" t="s">
        <v>121</v>
      </c>
      <c r="U22" s="12" t="s">
        <v>43</v>
      </c>
      <c r="V22" s="12">
        <v>12</v>
      </c>
      <c r="W22" s="12">
        <v>51</v>
      </c>
    </row>
    <row r="23" ht="40" customHeight="1" spans="1:23">
      <c r="A23" s="12">
        <v>19</v>
      </c>
      <c r="B23" s="13" t="s">
        <v>89</v>
      </c>
      <c r="C23" s="13" t="s">
        <v>123</v>
      </c>
      <c r="D23" s="13" t="s">
        <v>78</v>
      </c>
      <c r="E23" s="12" t="s">
        <v>124</v>
      </c>
      <c r="F23" s="12" t="s">
        <v>34</v>
      </c>
      <c r="G23" s="12" t="s">
        <v>35</v>
      </c>
      <c r="H23" s="12" t="s">
        <v>125</v>
      </c>
      <c r="I23" s="12" t="s">
        <v>81</v>
      </c>
      <c r="J23" s="12" t="s">
        <v>82</v>
      </c>
      <c r="K23" s="12" t="s">
        <v>67</v>
      </c>
      <c r="L23" s="12" t="s">
        <v>78</v>
      </c>
      <c r="M23" s="13" t="s">
        <v>89</v>
      </c>
      <c r="N23" s="13" t="s">
        <v>89</v>
      </c>
      <c r="O23" s="12">
        <v>25.2</v>
      </c>
      <c r="P23" s="12"/>
      <c r="Q23" s="12">
        <v>25.2</v>
      </c>
      <c r="R23" s="12"/>
      <c r="S23" s="12" t="s">
        <v>126</v>
      </c>
      <c r="T23" s="12" t="s">
        <v>125</v>
      </c>
      <c r="U23" s="12" t="s">
        <v>43</v>
      </c>
      <c r="V23" s="12">
        <v>300</v>
      </c>
      <c r="W23" s="12">
        <v>1200</v>
      </c>
    </row>
    <row r="24" ht="40" customHeight="1" spans="1:23">
      <c r="A24" s="12">
        <v>20</v>
      </c>
      <c r="B24" s="13" t="s">
        <v>89</v>
      </c>
      <c r="C24" s="13" t="s">
        <v>123</v>
      </c>
      <c r="D24" s="13" t="s">
        <v>78</v>
      </c>
      <c r="E24" s="12" t="s">
        <v>127</v>
      </c>
      <c r="F24" s="12" t="s">
        <v>34</v>
      </c>
      <c r="G24" s="12" t="s">
        <v>35</v>
      </c>
      <c r="H24" s="12" t="s">
        <v>128</v>
      </c>
      <c r="I24" s="12" t="s">
        <v>81</v>
      </c>
      <c r="J24" s="12" t="s">
        <v>82</v>
      </c>
      <c r="K24" s="12" t="s">
        <v>67</v>
      </c>
      <c r="L24" s="12" t="s">
        <v>78</v>
      </c>
      <c r="M24" s="13" t="s">
        <v>89</v>
      </c>
      <c r="N24" s="13" t="s">
        <v>89</v>
      </c>
      <c r="O24" s="12">
        <v>26</v>
      </c>
      <c r="P24" s="12"/>
      <c r="Q24" s="12">
        <v>26</v>
      </c>
      <c r="R24" s="12"/>
      <c r="S24" s="12" t="s">
        <v>129</v>
      </c>
      <c r="T24" s="12" t="s">
        <v>128</v>
      </c>
      <c r="U24" s="12" t="s">
        <v>43</v>
      </c>
      <c r="V24" s="12">
        <v>300</v>
      </c>
      <c r="W24" s="12">
        <v>1800</v>
      </c>
    </row>
    <row r="25" ht="40" customHeight="1" spans="1:23">
      <c r="A25" s="12">
        <v>21</v>
      </c>
      <c r="B25" s="13" t="s">
        <v>89</v>
      </c>
      <c r="C25" s="13" t="s">
        <v>123</v>
      </c>
      <c r="D25" s="13" t="s">
        <v>78</v>
      </c>
      <c r="E25" s="12" t="s">
        <v>130</v>
      </c>
      <c r="F25" s="12" t="s">
        <v>34</v>
      </c>
      <c r="G25" s="12" t="s">
        <v>35</v>
      </c>
      <c r="H25" s="12" t="s">
        <v>131</v>
      </c>
      <c r="I25" s="12" t="s">
        <v>81</v>
      </c>
      <c r="J25" s="12" t="s">
        <v>82</v>
      </c>
      <c r="K25" s="12" t="s">
        <v>101</v>
      </c>
      <c r="L25" s="12" t="s">
        <v>78</v>
      </c>
      <c r="M25" s="13" t="s">
        <v>89</v>
      </c>
      <c r="N25" s="13" t="s">
        <v>89</v>
      </c>
      <c r="O25" s="12">
        <v>20.3</v>
      </c>
      <c r="P25" s="12"/>
      <c r="Q25" s="12">
        <v>20.3</v>
      </c>
      <c r="R25" s="12"/>
      <c r="S25" s="12" t="s">
        <v>132</v>
      </c>
      <c r="T25" s="12" t="s">
        <v>131</v>
      </c>
      <c r="U25" s="12" t="s">
        <v>43</v>
      </c>
      <c r="V25" s="12">
        <v>230</v>
      </c>
      <c r="W25" s="12">
        <v>920</v>
      </c>
    </row>
    <row r="26" ht="40" customHeight="1" spans="1:23">
      <c r="A26" s="12">
        <v>22</v>
      </c>
      <c r="B26" s="12" t="s">
        <v>89</v>
      </c>
      <c r="C26" s="12" t="s">
        <v>133</v>
      </c>
      <c r="D26" s="13" t="s">
        <v>58</v>
      </c>
      <c r="E26" s="12" t="s">
        <v>95</v>
      </c>
      <c r="F26" s="12" t="s">
        <v>34</v>
      </c>
      <c r="G26" s="12" t="s">
        <v>35</v>
      </c>
      <c r="H26" s="12" t="s">
        <v>134</v>
      </c>
      <c r="I26" s="12" t="s">
        <v>60</v>
      </c>
      <c r="J26" s="12" t="s">
        <v>61</v>
      </c>
      <c r="K26" s="12" t="s">
        <v>61</v>
      </c>
      <c r="L26" s="12" t="s">
        <v>58</v>
      </c>
      <c r="M26" s="12" t="s">
        <v>97</v>
      </c>
      <c r="N26" s="12" t="s">
        <v>97</v>
      </c>
      <c r="O26" s="12">
        <v>10.08</v>
      </c>
      <c r="P26" s="12">
        <v>10.08</v>
      </c>
      <c r="Q26" s="12"/>
      <c r="R26" s="12"/>
      <c r="S26" s="12" t="s">
        <v>135</v>
      </c>
      <c r="T26" s="12" t="s">
        <v>134</v>
      </c>
      <c r="U26" s="12" t="s">
        <v>43</v>
      </c>
      <c r="V26" s="12">
        <v>15</v>
      </c>
      <c r="W26" s="12">
        <v>62</v>
      </c>
    </row>
    <row r="27" ht="40" customHeight="1" spans="1:23">
      <c r="A27" s="12">
        <v>23</v>
      </c>
      <c r="B27" s="13" t="s">
        <v>89</v>
      </c>
      <c r="C27" s="13" t="s">
        <v>133</v>
      </c>
      <c r="D27" s="13" t="s">
        <v>78</v>
      </c>
      <c r="E27" s="12" t="s">
        <v>136</v>
      </c>
      <c r="F27" s="12" t="s">
        <v>34</v>
      </c>
      <c r="G27" s="12" t="s">
        <v>35</v>
      </c>
      <c r="H27" s="12" t="s">
        <v>137</v>
      </c>
      <c r="I27" s="12" t="s">
        <v>81</v>
      </c>
      <c r="J27" s="12" t="s">
        <v>82</v>
      </c>
      <c r="K27" s="12" t="s">
        <v>101</v>
      </c>
      <c r="L27" s="12" t="s">
        <v>78</v>
      </c>
      <c r="M27" s="13" t="s">
        <v>89</v>
      </c>
      <c r="N27" s="13" t="s">
        <v>89</v>
      </c>
      <c r="O27" s="12">
        <v>31</v>
      </c>
      <c r="P27" s="12"/>
      <c r="Q27" s="12">
        <v>31</v>
      </c>
      <c r="R27" s="12"/>
      <c r="S27" s="12" t="s">
        <v>138</v>
      </c>
      <c r="T27" s="12" t="s">
        <v>137</v>
      </c>
      <c r="U27" s="12" t="s">
        <v>43</v>
      </c>
      <c r="V27" s="12">
        <v>150</v>
      </c>
      <c r="W27" s="12">
        <v>650</v>
      </c>
    </row>
    <row r="28" ht="40" customHeight="1" spans="1:23">
      <c r="A28" s="12">
        <v>24</v>
      </c>
      <c r="B28" s="13" t="s">
        <v>89</v>
      </c>
      <c r="C28" s="13" t="s">
        <v>133</v>
      </c>
      <c r="D28" s="13" t="s">
        <v>78</v>
      </c>
      <c r="E28" s="12" t="s">
        <v>139</v>
      </c>
      <c r="F28" s="12" t="s">
        <v>34</v>
      </c>
      <c r="G28" s="12" t="s">
        <v>35</v>
      </c>
      <c r="H28" s="12" t="s">
        <v>140</v>
      </c>
      <c r="I28" s="12" t="s">
        <v>81</v>
      </c>
      <c r="J28" s="12" t="s">
        <v>82</v>
      </c>
      <c r="K28" s="12" t="s">
        <v>101</v>
      </c>
      <c r="L28" s="12" t="s">
        <v>78</v>
      </c>
      <c r="M28" s="13" t="s">
        <v>89</v>
      </c>
      <c r="N28" s="13" t="s">
        <v>89</v>
      </c>
      <c r="O28" s="12">
        <v>10.5</v>
      </c>
      <c r="P28" s="12"/>
      <c r="Q28" s="12">
        <v>10.5</v>
      </c>
      <c r="R28" s="12"/>
      <c r="S28" s="12" t="s">
        <v>141</v>
      </c>
      <c r="T28" s="12" t="s">
        <v>140</v>
      </c>
      <c r="U28" s="12" t="s">
        <v>43</v>
      </c>
      <c r="V28" s="12">
        <v>118</v>
      </c>
      <c r="W28" s="12">
        <v>467</v>
      </c>
    </row>
    <row r="29" ht="40" customHeight="1" spans="1:23">
      <c r="A29" s="12">
        <v>25</v>
      </c>
      <c r="B29" s="13" t="s">
        <v>89</v>
      </c>
      <c r="C29" s="13" t="s">
        <v>133</v>
      </c>
      <c r="D29" s="13" t="s">
        <v>78</v>
      </c>
      <c r="E29" s="12" t="s">
        <v>142</v>
      </c>
      <c r="F29" s="12" t="s">
        <v>34</v>
      </c>
      <c r="G29" s="12" t="s">
        <v>35</v>
      </c>
      <c r="H29" s="12" t="s">
        <v>143</v>
      </c>
      <c r="I29" s="12" t="s">
        <v>81</v>
      </c>
      <c r="J29" s="12" t="s">
        <v>82</v>
      </c>
      <c r="K29" s="12" t="s">
        <v>101</v>
      </c>
      <c r="L29" s="12" t="s">
        <v>78</v>
      </c>
      <c r="M29" s="13" t="s">
        <v>89</v>
      </c>
      <c r="N29" s="13" t="s">
        <v>89</v>
      </c>
      <c r="O29" s="12">
        <v>23.7</v>
      </c>
      <c r="P29" s="12"/>
      <c r="Q29" s="12">
        <v>23.7</v>
      </c>
      <c r="R29" s="12"/>
      <c r="S29" s="12" t="s">
        <v>144</v>
      </c>
      <c r="T29" s="12" t="s">
        <v>143</v>
      </c>
      <c r="U29" s="12" t="s">
        <v>43</v>
      </c>
      <c r="V29" s="12">
        <v>125</v>
      </c>
      <c r="W29" s="12">
        <v>511</v>
      </c>
    </row>
    <row r="30" ht="40" customHeight="1" spans="1:23">
      <c r="A30" s="12">
        <v>26</v>
      </c>
      <c r="B30" s="13" t="s">
        <v>89</v>
      </c>
      <c r="C30" s="13" t="s">
        <v>145</v>
      </c>
      <c r="D30" s="13" t="s">
        <v>58</v>
      </c>
      <c r="E30" s="12" t="s">
        <v>146</v>
      </c>
      <c r="F30" s="12" t="s">
        <v>34</v>
      </c>
      <c r="G30" s="12" t="s">
        <v>35</v>
      </c>
      <c r="H30" s="12" t="s">
        <v>147</v>
      </c>
      <c r="I30" s="12" t="s">
        <v>60</v>
      </c>
      <c r="J30" s="12" t="s">
        <v>117</v>
      </c>
      <c r="K30" s="12" t="s">
        <v>148</v>
      </c>
      <c r="L30" s="12" t="s">
        <v>58</v>
      </c>
      <c r="M30" s="12" t="s">
        <v>149</v>
      </c>
      <c r="N30" s="12" t="s">
        <v>149</v>
      </c>
      <c r="O30" s="12">
        <v>360</v>
      </c>
      <c r="P30" s="12">
        <v>342</v>
      </c>
      <c r="Q30" s="12">
        <v>9</v>
      </c>
      <c r="R30" s="12">
        <v>9</v>
      </c>
      <c r="S30" s="12" t="s">
        <v>150</v>
      </c>
      <c r="T30" s="12" t="s">
        <v>147</v>
      </c>
      <c r="U30" s="12" t="s">
        <v>43</v>
      </c>
      <c r="V30" s="12">
        <v>60</v>
      </c>
      <c r="W30" s="12">
        <v>244</v>
      </c>
    </row>
    <row r="31" ht="40" customHeight="1" spans="1:23">
      <c r="A31" s="12">
        <v>27</v>
      </c>
      <c r="B31" s="15" t="s">
        <v>151</v>
      </c>
      <c r="C31" s="15" t="s">
        <v>152</v>
      </c>
      <c r="D31" s="13" t="s">
        <v>78</v>
      </c>
      <c r="E31" s="20" t="s">
        <v>153</v>
      </c>
      <c r="F31" s="12" t="s">
        <v>34</v>
      </c>
      <c r="G31" s="12" t="s">
        <v>35</v>
      </c>
      <c r="H31" s="21" t="s">
        <v>154</v>
      </c>
      <c r="I31" s="12" t="s">
        <v>81</v>
      </c>
      <c r="J31" s="12" t="s">
        <v>82</v>
      </c>
      <c r="K31" s="12" t="s">
        <v>67</v>
      </c>
      <c r="L31" s="12" t="s">
        <v>78</v>
      </c>
      <c r="M31" s="13" t="s">
        <v>151</v>
      </c>
      <c r="N31" s="13" t="s">
        <v>151</v>
      </c>
      <c r="O31" s="20">
        <v>12.5</v>
      </c>
      <c r="P31" s="20"/>
      <c r="Q31" s="20">
        <v>12.5</v>
      </c>
      <c r="R31" s="20"/>
      <c r="S31" s="12" t="s">
        <v>155</v>
      </c>
      <c r="T31" s="21" t="s">
        <v>154</v>
      </c>
      <c r="U31" s="12" t="s">
        <v>43</v>
      </c>
      <c r="V31" s="12">
        <v>35</v>
      </c>
      <c r="W31" s="12">
        <v>145</v>
      </c>
    </row>
    <row r="32" ht="40" customHeight="1" spans="1:23">
      <c r="A32" s="12">
        <v>28</v>
      </c>
      <c r="B32" s="13" t="s">
        <v>151</v>
      </c>
      <c r="C32" s="13" t="s">
        <v>31</v>
      </c>
      <c r="D32" s="13" t="s">
        <v>32</v>
      </c>
      <c r="E32" s="12" t="s">
        <v>51</v>
      </c>
      <c r="F32" s="12" t="s">
        <v>34</v>
      </c>
      <c r="G32" s="12" t="s">
        <v>35</v>
      </c>
      <c r="H32" s="12" t="s">
        <v>156</v>
      </c>
      <c r="I32" s="12" t="s">
        <v>37</v>
      </c>
      <c r="J32" s="12" t="s">
        <v>53</v>
      </c>
      <c r="K32" s="12" t="s">
        <v>54</v>
      </c>
      <c r="L32" s="12" t="s">
        <v>32</v>
      </c>
      <c r="M32" s="13" t="s">
        <v>151</v>
      </c>
      <c r="N32" s="13" t="s">
        <v>151</v>
      </c>
      <c r="O32" s="12">
        <v>10.5182</v>
      </c>
      <c r="P32" s="12"/>
      <c r="Q32" s="12"/>
      <c r="R32" s="12">
        <v>10.5182</v>
      </c>
      <c r="S32" s="12" t="s">
        <v>157</v>
      </c>
      <c r="T32" s="12" t="s">
        <v>156</v>
      </c>
      <c r="U32" s="12" t="s">
        <v>43</v>
      </c>
      <c r="V32" s="12">
        <v>32</v>
      </c>
      <c r="W32" s="12">
        <v>128</v>
      </c>
    </row>
    <row r="33" ht="40" customHeight="1" spans="1:23">
      <c r="A33" s="12">
        <v>29</v>
      </c>
      <c r="B33" s="13" t="s">
        <v>151</v>
      </c>
      <c r="C33" s="13" t="s">
        <v>31</v>
      </c>
      <c r="D33" s="13" t="s">
        <v>58</v>
      </c>
      <c r="E33" s="12" t="s">
        <v>111</v>
      </c>
      <c r="F33" s="12" t="s">
        <v>34</v>
      </c>
      <c r="G33" s="12" t="s">
        <v>35</v>
      </c>
      <c r="H33" s="12" t="s">
        <v>158</v>
      </c>
      <c r="I33" s="12" t="s">
        <v>60</v>
      </c>
      <c r="J33" s="12" t="s">
        <v>61</v>
      </c>
      <c r="K33" s="12" t="s">
        <v>61</v>
      </c>
      <c r="L33" s="12" t="s">
        <v>58</v>
      </c>
      <c r="M33" s="12" t="s">
        <v>159</v>
      </c>
      <c r="N33" s="12" t="s">
        <v>159</v>
      </c>
      <c r="O33" s="12">
        <v>15</v>
      </c>
      <c r="P33" s="12">
        <v>15</v>
      </c>
      <c r="Q33" s="12"/>
      <c r="R33" s="12"/>
      <c r="S33" s="12" t="s">
        <v>160</v>
      </c>
      <c r="T33" s="12" t="s">
        <v>158</v>
      </c>
      <c r="U33" s="12" t="s">
        <v>43</v>
      </c>
      <c r="V33" s="12">
        <v>10</v>
      </c>
      <c r="W33" s="12">
        <v>41</v>
      </c>
    </row>
    <row r="34" ht="40" customHeight="1" spans="1:23">
      <c r="A34" s="12">
        <v>30</v>
      </c>
      <c r="B34" s="13" t="s">
        <v>151</v>
      </c>
      <c r="C34" s="13" t="s">
        <v>161</v>
      </c>
      <c r="D34" s="13" t="s">
        <v>78</v>
      </c>
      <c r="E34" s="12" t="s">
        <v>162</v>
      </c>
      <c r="F34" s="12" t="s">
        <v>34</v>
      </c>
      <c r="G34" s="12" t="s">
        <v>35</v>
      </c>
      <c r="H34" s="12" t="s">
        <v>163</v>
      </c>
      <c r="I34" s="12" t="s">
        <v>81</v>
      </c>
      <c r="J34" s="12" t="s">
        <v>82</v>
      </c>
      <c r="K34" s="12" t="s">
        <v>101</v>
      </c>
      <c r="L34" s="12" t="s">
        <v>78</v>
      </c>
      <c r="M34" s="13" t="s">
        <v>164</v>
      </c>
      <c r="N34" s="13" t="s">
        <v>164</v>
      </c>
      <c r="O34" s="12">
        <v>170</v>
      </c>
      <c r="P34" s="12"/>
      <c r="Q34" s="12">
        <v>170</v>
      </c>
      <c r="R34" s="12"/>
      <c r="S34" s="12" t="s">
        <v>165</v>
      </c>
      <c r="T34" s="12" t="s">
        <v>163</v>
      </c>
      <c r="U34" s="12" t="s">
        <v>43</v>
      </c>
      <c r="V34" s="12">
        <v>550</v>
      </c>
      <c r="W34" s="12">
        <v>2340</v>
      </c>
    </row>
    <row r="35" ht="40" customHeight="1" spans="1:23">
      <c r="A35" s="12">
        <v>31</v>
      </c>
      <c r="B35" s="15" t="s">
        <v>151</v>
      </c>
      <c r="C35" s="15" t="s">
        <v>161</v>
      </c>
      <c r="D35" s="13" t="s">
        <v>78</v>
      </c>
      <c r="E35" s="20" t="s">
        <v>166</v>
      </c>
      <c r="F35" s="12" t="s">
        <v>34</v>
      </c>
      <c r="G35" s="12" t="s">
        <v>167</v>
      </c>
      <c r="H35" s="21" t="s">
        <v>168</v>
      </c>
      <c r="I35" s="12" t="s">
        <v>81</v>
      </c>
      <c r="J35" s="12" t="s">
        <v>82</v>
      </c>
      <c r="K35" s="12" t="s">
        <v>67</v>
      </c>
      <c r="L35" s="12" t="s">
        <v>78</v>
      </c>
      <c r="M35" s="13" t="s">
        <v>151</v>
      </c>
      <c r="N35" s="13" t="s">
        <v>151</v>
      </c>
      <c r="O35" s="20">
        <v>13.1</v>
      </c>
      <c r="P35" s="20"/>
      <c r="Q35" s="20">
        <v>13.1</v>
      </c>
      <c r="R35" s="20"/>
      <c r="S35" s="12" t="s">
        <v>169</v>
      </c>
      <c r="T35" s="21" t="s">
        <v>168</v>
      </c>
      <c r="U35" s="12" t="s">
        <v>43</v>
      </c>
      <c r="V35" s="12">
        <v>45</v>
      </c>
      <c r="W35" s="12">
        <v>186</v>
      </c>
    </row>
    <row r="36" ht="40" customHeight="1" spans="1:23">
      <c r="A36" s="12">
        <v>32</v>
      </c>
      <c r="B36" s="13" t="s">
        <v>151</v>
      </c>
      <c r="C36" s="13" t="s">
        <v>161</v>
      </c>
      <c r="D36" s="13" t="s">
        <v>78</v>
      </c>
      <c r="E36" s="13" t="s">
        <v>170</v>
      </c>
      <c r="F36" s="12" t="s">
        <v>34</v>
      </c>
      <c r="G36" s="12" t="s">
        <v>35</v>
      </c>
      <c r="H36" s="13" t="s">
        <v>171</v>
      </c>
      <c r="I36" s="12" t="s">
        <v>81</v>
      </c>
      <c r="J36" s="12" t="s">
        <v>82</v>
      </c>
      <c r="K36" s="12" t="s">
        <v>67</v>
      </c>
      <c r="L36" s="12" t="s">
        <v>78</v>
      </c>
      <c r="M36" s="13" t="s">
        <v>151</v>
      </c>
      <c r="N36" s="13" t="s">
        <v>151</v>
      </c>
      <c r="O36" s="13">
        <v>10</v>
      </c>
      <c r="P36" s="13"/>
      <c r="Q36" s="13">
        <v>10</v>
      </c>
      <c r="R36" s="13"/>
      <c r="S36" s="12" t="s">
        <v>172</v>
      </c>
      <c r="T36" s="13" t="s">
        <v>171</v>
      </c>
      <c r="U36" s="12" t="s">
        <v>43</v>
      </c>
      <c r="V36" s="12">
        <v>25</v>
      </c>
      <c r="W36" s="12">
        <v>102</v>
      </c>
    </row>
    <row r="37" ht="40" customHeight="1" spans="1:23">
      <c r="A37" s="12">
        <v>33</v>
      </c>
      <c r="B37" s="13" t="s">
        <v>151</v>
      </c>
      <c r="C37" s="13" t="s">
        <v>173</v>
      </c>
      <c r="D37" s="13" t="s">
        <v>78</v>
      </c>
      <c r="E37" s="12" t="s">
        <v>174</v>
      </c>
      <c r="F37" s="12" t="s">
        <v>34</v>
      </c>
      <c r="G37" s="12" t="s">
        <v>35</v>
      </c>
      <c r="H37" s="12" t="s">
        <v>175</v>
      </c>
      <c r="I37" s="12" t="s">
        <v>81</v>
      </c>
      <c r="J37" s="12" t="s">
        <v>82</v>
      </c>
      <c r="K37" s="12" t="s">
        <v>101</v>
      </c>
      <c r="L37" s="12" t="s">
        <v>78</v>
      </c>
      <c r="M37" s="13" t="s">
        <v>151</v>
      </c>
      <c r="N37" s="13" t="s">
        <v>151</v>
      </c>
      <c r="O37" s="12">
        <v>44.4</v>
      </c>
      <c r="P37" s="12"/>
      <c r="Q37" s="12"/>
      <c r="R37" s="12">
        <v>44.4</v>
      </c>
      <c r="S37" s="12" t="s">
        <v>176</v>
      </c>
      <c r="T37" s="12" t="s">
        <v>175</v>
      </c>
      <c r="U37" s="12" t="s">
        <v>43</v>
      </c>
      <c r="V37" s="12">
        <v>460</v>
      </c>
      <c r="W37" s="12">
        <v>2452</v>
      </c>
    </row>
    <row r="38" ht="40" customHeight="1" spans="1:23">
      <c r="A38" s="12">
        <v>34</v>
      </c>
      <c r="B38" s="13" t="s">
        <v>151</v>
      </c>
      <c r="C38" s="13" t="s">
        <v>173</v>
      </c>
      <c r="D38" s="13" t="s">
        <v>78</v>
      </c>
      <c r="E38" s="12" t="s">
        <v>177</v>
      </c>
      <c r="F38" s="12" t="s">
        <v>34</v>
      </c>
      <c r="G38" s="12" t="s">
        <v>35</v>
      </c>
      <c r="H38" s="12" t="s">
        <v>178</v>
      </c>
      <c r="I38" s="12" t="s">
        <v>81</v>
      </c>
      <c r="J38" s="12" t="s">
        <v>82</v>
      </c>
      <c r="K38" s="12" t="s">
        <v>67</v>
      </c>
      <c r="L38" s="12" t="s">
        <v>78</v>
      </c>
      <c r="M38" s="13" t="s">
        <v>151</v>
      </c>
      <c r="N38" s="13" t="s">
        <v>151</v>
      </c>
      <c r="O38" s="12">
        <v>26.5</v>
      </c>
      <c r="P38" s="12"/>
      <c r="Q38" s="12">
        <v>26.5</v>
      </c>
      <c r="R38" s="12"/>
      <c r="S38" s="12" t="s">
        <v>179</v>
      </c>
      <c r="T38" s="12" t="s">
        <v>178</v>
      </c>
      <c r="U38" s="12" t="s">
        <v>43</v>
      </c>
      <c r="V38" s="12">
        <v>92</v>
      </c>
      <c r="W38" s="12">
        <v>415</v>
      </c>
    </row>
    <row r="39" ht="40" customHeight="1" spans="1:23">
      <c r="A39" s="12">
        <v>35</v>
      </c>
      <c r="B39" s="13" t="s">
        <v>151</v>
      </c>
      <c r="C39" s="13" t="s">
        <v>173</v>
      </c>
      <c r="D39" s="13" t="s">
        <v>78</v>
      </c>
      <c r="E39" s="12" t="s">
        <v>180</v>
      </c>
      <c r="F39" s="12" t="s">
        <v>34</v>
      </c>
      <c r="G39" s="12" t="s">
        <v>35</v>
      </c>
      <c r="H39" s="12" t="s">
        <v>181</v>
      </c>
      <c r="I39" s="12" t="s">
        <v>81</v>
      </c>
      <c r="J39" s="12" t="s">
        <v>82</v>
      </c>
      <c r="K39" s="12" t="s">
        <v>101</v>
      </c>
      <c r="L39" s="12" t="s">
        <v>78</v>
      </c>
      <c r="M39" s="13" t="s">
        <v>151</v>
      </c>
      <c r="N39" s="13" t="s">
        <v>151</v>
      </c>
      <c r="O39" s="12">
        <v>34</v>
      </c>
      <c r="P39" s="12"/>
      <c r="Q39" s="12">
        <v>34</v>
      </c>
      <c r="R39" s="12"/>
      <c r="S39" s="12" t="s">
        <v>182</v>
      </c>
      <c r="T39" s="12" t="s">
        <v>181</v>
      </c>
      <c r="U39" s="12" t="s">
        <v>43</v>
      </c>
      <c r="V39" s="12">
        <v>150</v>
      </c>
      <c r="W39" s="12">
        <v>676</v>
      </c>
    </row>
    <row r="40" ht="40" customHeight="1" spans="1:23">
      <c r="A40" s="12">
        <v>36</v>
      </c>
      <c r="B40" s="13" t="s">
        <v>151</v>
      </c>
      <c r="C40" s="13" t="s">
        <v>183</v>
      </c>
      <c r="D40" s="13" t="s">
        <v>78</v>
      </c>
      <c r="E40" s="12" t="s">
        <v>184</v>
      </c>
      <c r="F40" s="12" t="s">
        <v>34</v>
      </c>
      <c r="G40" s="12" t="s">
        <v>35</v>
      </c>
      <c r="H40" s="12" t="s">
        <v>185</v>
      </c>
      <c r="I40" s="12" t="s">
        <v>81</v>
      </c>
      <c r="J40" s="12" t="s">
        <v>82</v>
      </c>
      <c r="K40" s="12" t="s">
        <v>101</v>
      </c>
      <c r="L40" s="12" t="s">
        <v>78</v>
      </c>
      <c r="M40" s="13" t="s">
        <v>151</v>
      </c>
      <c r="N40" s="13" t="s">
        <v>151</v>
      </c>
      <c r="O40" s="12">
        <v>43</v>
      </c>
      <c r="P40" s="12"/>
      <c r="Q40" s="12"/>
      <c r="R40" s="12">
        <v>43</v>
      </c>
      <c r="S40" s="12" t="s">
        <v>186</v>
      </c>
      <c r="T40" s="12" t="s">
        <v>185</v>
      </c>
      <c r="U40" s="12" t="s">
        <v>43</v>
      </c>
      <c r="V40" s="12">
        <v>439</v>
      </c>
      <c r="W40" s="12">
        <v>1960</v>
      </c>
    </row>
    <row r="41" ht="40" customHeight="1" spans="1:23">
      <c r="A41" s="12">
        <v>37</v>
      </c>
      <c r="B41" s="13" t="s">
        <v>151</v>
      </c>
      <c r="C41" s="13" t="s">
        <v>183</v>
      </c>
      <c r="D41" s="13" t="s">
        <v>78</v>
      </c>
      <c r="E41" s="12" t="s">
        <v>184</v>
      </c>
      <c r="F41" s="12" t="s">
        <v>34</v>
      </c>
      <c r="G41" s="12" t="s">
        <v>35</v>
      </c>
      <c r="H41" s="12" t="s">
        <v>187</v>
      </c>
      <c r="I41" s="12" t="s">
        <v>81</v>
      </c>
      <c r="J41" s="12" t="s">
        <v>82</v>
      </c>
      <c r="K41" s="12" t="s">
        <v>67</v>
      </c>
      <c r="L41" s="12" t="s">
        <v>78</v>
      </c>
      <c r="M41" s="13" t="s">
        <v>151</v>
      </c>
      <c r="N41" s="13" t="s">
        <v>151</v>
      </c>
      <c r="O41" s="12">
        <v>46.5</v>
      </c>
      <c r="P41" s="12"/>
      <c r="Q41" s="12"/>
      <c r="R41" s="12">
        <v>46.5</v>
      </c>
      <c r="S41" s="12" t="s">
        <v>188</v>
      </c>
      <c r="T41" s="12" t="s">
        <v>187</v>
      </c>
      <c r="U41" s="12" t="s">
        <v>43</v>
      </c>
      <c r="V41" s="12">
        <v>324</v>
      </c>
      <c r="W41" s="12">
        <v>1452</v>
      </c>
    </row>
    <row r="42" ht="40" customHeight="1" spans="1:23">
      <c r="A42" s="12">
        <v>38</v>
      </c>
      <c r="B42" s="13" t="s">
        <v>151</v>
      </c>
      <c r="C42" s="13" t="s">
        <v>183</v>
      </c>
      <c r="D42" s="13" t="s">
        <v>78</v>
      </c>
      <c r="E42" s="12" t="s">
        <v>189</v>
      </c>
      <c r="F42" s="12" t="s">
        <v>34</v>
      </c>
      <c r="G42" s="12" t="s">
        <v>35</v>
      </c>
      <c r="H42" s="12" t="s">
        <v>190</v>
      </c>
      <c r="I42" s="12" t="s">
        <v>81</v>
      </c>
      <c r="J42" s="12" t="s">
        <v>82</v>
      </c>
      <c r="K42" s="12" t="s">
        <v>101</v>
      </c>
      <c r="L42" s="12" t="s">
        <v>78</v>
      </c>
      <c r="M42" s="13" t="s">
        <v>151</v>
      </c>
      <c r="N42" s="13" t="s">
        <v>151</v>
      </c>
      <c r="O42" s="12">
        <v>23</v>
      </c>
      <c r="P42" s="12"/>
      <c r="Q42" s="12">
        <v>23</v>
      </c>
      <c r="R42" s="12"/>
      <c r="S42" s="12" t="s">
        <v>191</v>
      </c>
      <c r="T42" s="12" t="s">
        <v>190</v>
      </c>
      <c r="U42" s="12" t="s">
        <v>43</v>
      </c>
      <c r="V42" s="12">
        <v>178</v>
      </c>
      <c r="W42" s="12">
        <v>812</v>
      </c>
    </row>
    <row r="43" ht="40" customHeight="1" spans="1:23">
      <c r="A43" s="12">
        <v>39</v>
      </c>
      <c r="B43" s="15" t="s">
        <v>151</v>
      </c>
      <c r="C43" s="15" t="s">
        <v>192</v>
      </c>
      <c r="D43" s="13" t="s">
        <v>78</v>
      </c>
      <c r="E43" s="20" t="s">
        <v>193</v>
      </c>
      <c r="F43" s="12" t="s">
        <v>34</v>
      </c>
      <c r="G43" s="12" t="s">
        <v>35</v>
      </c>
      <c r="H43" s="21" t="s">
        <v>194</v>
      </c>
      <c r="I43" s="12" t="s">
        <v>81</v>
      </c>
      <c r="J43" s="12" t="s">
        <v>82</v>
      </c>
      <c r="K43" s="12" t="s">
        <v>67</v>
      </c>
      <c r="L43" s="12" t="s">
        <v>78</v>
      </c>
      <c r="M43" s="13" t="s">
        <v>151</v>
      </c>
      <c r="N43" s="13" t="s">
        <v>151</v>
      </c>
      <c r="O43" s="20">
        <v>5.5</v>
      </c>
      <c r="P43" s="20"/>
      <c r="Q43" s="20">
        <v>5.5</v>
      </c>
      <c r="R43" s="20"/>
      <c r="S43" s="12" t="s">
        <v>195</v>
      </c>
      <c r="T43" s="21" t="s">
        <v>194</v>
      </c>
      <c r="U43" s="12" t="s">
        <v>43</v>
      </c>
      <c r="V43" s="12">
        <v>45</v>
      </c>
      <c r="W43" s="12">
        <v>180</v>
      </c>
    </row>
    <row r="44" ht="40" customHeight="1" spans="1:23">
      <c r="A44" s="12">
        <v>40</v>
      </c>
      <c r="B44" s="15" t="s">
        <v>151</v>
      </c>
      <c r="C44" s="15" t="s">
        <v>196</v>
      </c>
      <c r="D44" s="13" t="s">
        <v>78</v>
      </c>
      <c r="E44" s="20" t="s">
        <v>197</v>
      </c>
      <c r="F44" s="12" t="s">
        <v>34</v>
      </c>
      <c r="G44" s="12" t="s">
        <v>35</v>
      </c>
      <c r="H44" s="21" t="s">
        <v>198</v>
      </c>
      <c r="I44" s="12" t="s">
        <v>81</v>
      </c>
      <c r="J44" s="12" t="s">
        <v>82</v>
      </c>
      <c r="K44" s="12" t="s">
        <v>67</v>
      </c>
      <c r="L44" s="12" t="s">
        <v>78</v>
      </c>
      <c r="M44" s="13" t="s">
        <v>151</v>
      </c>
      <c r="N44" s="13" t="s">
        <v>151</v>
      </c>
      <c r="O44" s="20">
        <v>13.5</v>
      </c>
      <c r="P44" s="20">
        <v>13.5</v>
      </c>
      <c r="Q44" s="20"/>
      <c r="R44" s="20"/>
      <c r="S44" s="12" t="s">
        <v>199</v>
      </c>
      <c r="T44" s="21" t="s">
        <v>198</v>
      </c>
      <c r="U44" s="12" t="s">
        <v>43</v>
      </c>
      <c r="V44" s="12">
        <v>30</v>
      </c>
      <c r="W44" s="12">
        <v>121</v>
      </c>
    </row>
    <row r="45" ht="40" customHeight="1" spans="1:23">
      <c r="A45" s="12">
        <v>41</v>
      </c>
      <c r="B45" s="15" t="s">
        <v>151</v>
      </c>
      <c r="C45" s="15" t="s">
        <v>196</v>
      </c>
      <c r="D45" s="13" t="s">
        <v>78</v>
      </c>
      <c r="E45" s="20" t="s">
        <v>200</v>
      </c>
      <c r="F45" s="12" t="s">
        <v>34</v>
      </c>
      <c r="G45" s="12" t="s">
        <v>167</v>
      </c>
      <c r="H45" s="21" t="s">
        <v>201</v>
      </c>
      <c r="I45" s="12" t="s">
        <v>81</v>
      </c>
      <c r="J45" s="12" t="s">
        <v>82</v>
      </c>
      <c r="K45" s="12" t="s">
        <v>101</v>
      </c>
      <c r="L45" s="12" t="s">
        <v>78</v>
      </c>
      <c r="M45" s="13" t="s">
        <v>151</v>
      </c>
      <c r="N45" s="13" t="s">
        <v>151</v>
      </c>
      <c r="O45" s="20">
        <v>8</v>
      </c>
      <c r="P45" s="20">
        <v>7.16</v>
      </c>
      <c r="Q45" s="20"/>
      <c r="R45" s="20">
        <v>0.84</v>
      </c>
      <c r="S45" s="12" t="s">
        <v>202</v>
      </c>
      <c r="T45" s="21" t="s">
        <v>201</v>
      </c>
      <c r="U45" s="12" t="s">
        <v>43</v>
      </c>
      <c r="V45" s="12">
        <v>28</v>
      </c>
      <c r="W45" s="12">
        <v>117</v>
      </c>
    </row>
    <row r="46" ht="40" customHeight="1" spans="1:23">
      <c r="A46" s="12">
        <v>42</v>
      </c>
      <c r="B46" s="15" t="s">
        <v>151</v>
      </c>
      <c r="C46" s="15" t="s">
        <v>203</v>
      </c>
      <c r="D46" s="13" t="s">
        <v>78</v>
      </c>
      <c r="E46" s="15" t="s">
        <v>204</v>
      </c>
      <c r="F46" s="12" t="s">
        <v>34</v>
      </c>
      <c r="G46" s="12" t="s">
        <v>35</v>
      </c>
      <c r="H46" s="22" t="s">
        <v>205</v>
      </c>
      <c r="I46" s="12" t="s">
        <v>81</v>
      </c>
      <c r="J46" s="12" t="s">
        <v>82</v>
      </c>
      <c r="K46" s="12" t="s">
        <v>67</v>
      </c>
      <c r="L46" s="12" t="s">
        <v>78</v>
      </c>
      <c r="M46" s="13" t="s">
        <v>151</v>
      </c>
      <c r="N46" s="13" t="s">
        <v>151</v>
      </c>
      <c r="O46" s="15">
        <v>15.8</v>
      </c>
      <c r="P46" s="15"/>
      <c r="Q46" s="15">
        <v>15.8</v>
      </c>
      <c r="R46" s="15"/>
      <c r="S46" s="12" t="s">
        <v>206</v>
      </c>
      <c r="T46" s="22" t="s">
        <v>205</v>
      </c>
      <c r="U46" s="12" t="s">
        <v>43</v>
      </c>
      <c r="V46" s="12">
        <v>35</v>
      </c>
      <c r="W46" s="12">
        <v>144</v>
      </c>
    </row>
    <row r="47" ht="40" customHeight="1" spans="1:23">
      <c r="A47" s="12">
        <v>43</v>
      </c>
      <c r="B47" s="15" t="s">
        <v>151</v>
      </c>
      <c r="C47" s="15" t="s">
        <v>207</v>
      </c>
      <c r="D47" s="13" t="s">
        <v>78</v>
      </c>
      <c r="E47" s="15" t="s">
        <v>208</v>
      </c>
      <c r="F47" s="12" t="s">
        <v>34</v>
      </c>
      <c r="G47" s="12" t="s">
        <v>35</v>
      </c>
      <c r="H47" s="22" t="s">
        <v>209</v>
      </c>
      <c r="I47" s="12" t="s">
        <v>81</v>
      </c>
      <c r="J47" s="12" t="s">
        <v>82</v>
      </c>
      <c r="K47" s="12" t="s">
        <v>67</v>
      </c>
      <c r="L47" s="12" t="s">
        <v>78</v>
      </c>
      <c r="M47" s="13" t="s">
        <v>151</v>
      </c>
      <c r="N47" s="13" t="s">
        <v>151</v>
      </c>
      <c r="O47" s="15">
        <v>15.8</v>
      </c>
      <c r="P47" s="15"/>
      <c r="Q47" s="15">
        <v>15.8</v>
      </c>
      <c r="R47" s="15"/>
      <c r="S47" s="12" t="s">
        <v>210</v>
      </c>
      <c r="T47" s="22" t="s">
        <v>209</v>
      </c>
      <c r="U47" s="12" t="s">
        <v>43</v>
      </c>
      <c r="V47" s="12">
        <v>70</v>
      </c>
      <c r="W47" s="12">
        <v>285</v>
      </c>
    </row>
    <row r="48" ht="40" customHeight="1" spans="1:23">
      <c r="A48" s="12">
        <v>44</v>
      </c>
      <c r="B48" s="13" t="s">
        <v>211</v>
      </c>
      <c r="C48" s="13" t="s">
        <v>212</v>
      </c>
      <c r="D48" s="13" t="s">
        <v>58</v>
      </c>
      <c r="E48" s="13" t="s">
        <v>213</v>
      </c>
      <c r="F48" s="12" t="s">
        <v>34</v>
      </c>
      <c r="G48" s="12" t="s">
        <v>35</v>
      </c>
      <c r="H48" s="12" t="s">
        <v>214</v>
      </c>
      <c r="I48" s="12" t="s">
        <v>60</v>
      </c>
      <c r="J48" s="12" t="s">
        <v>117</v>
      </c>
      <c r="K48" s="12" t="s">
        <v>215</v>
      </c>
      <c r="L48" s="12" t="s">
        <v>58</v>
      </c>
      <c r="M48" s="12" t="s">
        <v>216</v>
      </c>
      <c r="N48" s="12" t="s">
        <v>216</v>
      </c>
      <c r="O48" s="12">
        <v>30</v>
      </c>
      <c r="P48" s="12">
        <v>18</v>
      </c>
      <c r="Q48" s="12">
        <v>6</v>
      </c>
      <c r="R48" s="12">
        <v>6</v>
      </c>
      <c r="S48" s="12" t="s">
        <v>217</v>
      </c>
      <c r="T48" s="12" t="s">
        <v>214</v>
      </c>
      <c r="U48" s="12" t="s">
        <v>43</v>
      </c>
      <c r="V48" s="12">
        <v>26</v>
      </c>
      <c r="W48" s="12">
        <v>102</v>
      </c>
    </row>
    <row r="49" ht="40" customHeight="1" spans="1:23">
      <c r="A49" s="12">
        <v>45</v>
      </c>
      <c r="B49" s="13" t="s">
        <v>211</v>
      </c>
      <c r="C49" s="13" t="s">
        <v>212</v>
      </c>
      <c r="D49" s="13" t="s">
        <v>58</v>
      </c>
      <c r="E49" s="12" t="s">
        <v>218</v>
      </c>
      <c r="F49" s="12" t="s">
        <v>34</v>
      </c>
      <c r="G49" s="12" t="s">
        <v>35</v>
      </c>
      <c r="H49" s="12" t="s">
        <v>219</v>
      </c>
      <c r="I49" s="12" t="s">
        <v>60</v>
      </c>
      <c r="J49" s="12" t="s">
        <v>117</v>
      </c>
      <c r="K49" s="12" t="s">
        <v>215</v>
      </c>
      <c r="L49" s="12" t="s">
        <v>58</v>
      </c>
      <c r="M49" s="12" t="s">
        <v>220</v>
      </c>
      <c r="N49" s="12" t="s">
        <v>220</v>
      </c>
      <c r="O49" s="27">
        <v>30</v>
      </c>
      <c r="P49" s="27">
        <v>18</v>
      </c>
      <c r="Q49" s="27">
        <v>6</v>
      </c>
      <c r="R49" s="27">
        <v>6</v>
      </c>
      <c r="S49" s="12" t="s">
        <v>221</v>
      </c>
      <c r="T49" s="12" t="s">
        <v>219</v>
      </c>
      <c r="U49" s="12" t="s">
        <v>43</v>
      </c>
      <c r="V49" s="12">
        <v>46</v>
      </c>
      <c r="W49" s="12">
        <v>186</v>
      </c>
    </row>
    <row r="50" ht="40" customHeight="1" spans="1:23">
      <c r="A50" s="12">
        <v>46</v>
      </c>
      <c r="B50" s="12" t="s">
        <v>211</v>
      </c>
      <c r="C50" s="14" t="s">
        <v>212</v>
      </c>
      <c r="D50" s="12" t="s">
        <v>58</v>
      </c>
      <c r="E50" s="12" t="s">
        <v>222</v>
      </c>
      <c r="F50" s="12" t="s">
        <v>34</v>
      </c>
      <c r="G50" s="12" t="s">
        <v>35</v>
      </c>
      <c r="H50" s="12" t="s">
        <v>223</v>
      </c>
      <c r="I50" s="12" t="s">
        <v>60</v>
      </c>
      <c r="J50" s="12" t="s">
        <v>117</v>
      </c>
      <c r="K50" s="12" t="s">
        <v>148</v>
      </c>
      <c r="L50" s="12" t="s">
        <v>58</v>
      </c>
      <c r="M50" s="13" t="s">
        <v>216</v>
      </c>
      <c r="N50" s="13" t="s">
        <v>216</v>
      </c>
      <c r="O50" s="27">
        <v>30</v>
      </c>
      <c r="P50" s="27">
        <v>14</v>
      </c>
      <c r="Q50" s="27">
        <v>8</v>
      </c>
      <c r="R50" s="27">
        <v>8</v>
      </c>
      <c r="S50" s="12" t="s">
        <v>224</v>
      </c>
      <c r="T50" s="12" t="s">
        <v>223</v>
      </c>
      <c r="U50" s="12" t="s">
        <v>43</v>
      </c>
      <c r="V50" s="12">
        <v>42</v>
      </c>
      <c r="W50" s="12">
        <v>170</v>
      </c>
    </row>
    <row r="51" ht="40" customHeight="1" spans="1:23">
      <c r="A51" s="12">
        <v>47</v>
      </c>
      <c r="B51" s="16" t="s">
        <v>211</v>
      </c>
      <c r="C51" s="17" t="s">
        <v>225</v>
      </c>
      <c r="D51" s="13" t="s">
        <v>78</v>
      </c>
      <c r="E51" s="14" t="s">
        <v>226</v>
      </c>
      <c r="F51" s="12" t="s">
        <v>34</v>
      </c>
      <c r="G51" s="12" t="s">
        <v>35</v>
      </c>
      <c r="H51" s="23" t="s">
        <v>227</v>
      </c>
      <c r="I51" s="12" t="s">
        <v>81</v>
      </c>
      <c r="J51" s="12" t="s">
        <v>82</v>
      </c>
      <c r="K51" s="12" t="s">
        <v>101</v>
      </c>
      <c r="L51" s="12" t="s">
        <v>78</v>
      </c>
      <c r="M51" s="12" t="s">
        <v>211</v>
      </c>
      <c r="N51" s="12" t="s">
        <v>211</v>
      </c>
      <c r="O51" s="28">
        <v>17.5</v>
      </c>
      <c r="P51" s="28"/>
      <c r="Q51" s="28">
        <v>17.5</v>
      </c>
      <c r="R51" s="28"/>
      <c r="S51" s="12" t="s">
        <v>228</v>
      </c>
      <c r="T51" s="23" t="s">
        <v>227</v>
      </c>
      <c r="U51" s="12" t="s">
        <v>43</v>
      </c>
      <c r="V51" s="12">
        <v>40</v>
      </c>
      <c r="W51" s="12">
        <v>161</v>
      </c>
    </row>
    <row r="52" ht="40" customHeight="1" spans="1:23">
      <c r="A52" s="12">
        <v>48</v>
      </c>
      <c r="B52" s="14" t="s">
        <v>211</v>
      </c>
      <c r="C52" s="14" t="s">
        <v>229</v>
      </c>
      <c r="D52" s="13" t="s">
        <v>78</v>
      </c>
      <c r="E52" s="14" t="s">
        <v>230</v>
      </c>
      <c r="F52" s="12" t="s">
        <v>34</v>
      </c>
      <c r="G52" s="12" t="s">
        <v>35</v>
      </c>
      <c r="H52" s="12" t="s">
        <v>231</v>
      </c>
      <c r="I52" s="12" t="s">
        <v>81</v>
      </c>
      <c r="J52" s="12" t="s">
        <v>82</v>
      </c>
      <c r="K52" s="12" t="s">
        <v>101</v>
      </c>
      <c r="L52" s="12" t="s">
        <v>78</v>
      </c>
      <c r="M52" s="12" t="s">
        <v>211</v>
      </c>
      <c r="N52" s="12" t="s">
        <v>211</v>
      </c>
      <c r="O52" s="14">
        <v>13.2</v>
      </c>
      <c r="P52" s="14"/>
      <c r="Q52" s="14">
        <v>13.2</v>
      </c>
      <c r="R52" s="14"/>
      <c r="S52" s="12" t="s">
        <v>232</v>
      </c>
      <c r="T52" s="12" t="s">
        <v>231</v>
      </c>
      <c r="U52" s="12" t="s">
        <v>43</v>
      </c>
      <c r="V52" s="12">
        <v>58</v>
      </c>
      <c r="W52" s="12">
        <v>237</v>
      </c>
    </row>
    <row r="53" ht="40" customHeight="1" spans="1:23">
      <c r="A53" s="12">
        <v>49</v>
      </c>
      <c r="B53" s="14" t="s">
        <v>211</v>
      </c>
      <c r="C53" s="14" t="s">
        <v>233</v>
      </c>
      <c r="D53" s="13" t="s">
        <v>78</v>
      </c>
      <c r="E53" s="14" t="s">
        <v>234</v>
      </c>
      <c r="F53" s="12" t="s">
        <v>34</v>
      </c>
      <c r="G53" s="12" t="s">
        <v>35</v>
      </c>
      <c r="H53" s="24" t="s">
        <v>235</v>
      </c>
      <c r="I53" s="12" t="s">
        <v>81</v>
      </c>
      <c r="J53" s="12" t="s">
        <v>82</v>
      </c>
      <c r="K53" s="12" t="s">
        <v>101</v>
      </c>
      <c r="L53" s="12" t="s">
        <v>78</v>
      </c>
      <c r="M53" s="12" t="s">
        <v>211</v>
      </c>
      <c r="N53" s="12" t="s">
        <v>211</v>
      </c>
      <c r="O53" s="14">
        <v>18.2</v>
      </c>
      <c r="P53" s="14"/>
      <c r="Q53" s="14">
        <v>18.2</v>
      </c>
      <c r="R53" s="14"/>
      <c r="S53" s="12" t="s">
        <v>236</v>
      </c>
      <c r="T53" s="24" t="s">
        <v>235</v>
      </c>
      <c r="U53" s="12" t="s">
        <v>43</v>
      </c>
      <c r="V53" s="12">
        <v>48</v>
      </c>
      <c r="W53" s="12">
        <v>199</v>
      </c>
    </row>
    <row r="54" ht="40" customHeight="1" spans="1:23">
      <c r="A54" s="12">
        <v>50</v>
      </c>
      <c r="B54" s="13" t="s">
        <v>211</v>
      </c>
      <c r="C54" s="13" t="s">
        <v>237</v>
      </c>
      <c r="D54" s="13" t="s">
        <v>78</v>
      </c>
      <c r="E54" s="12" t="s">
        <v>238</v>
      </c>
      <c r="F54" s="12" t="s">
        <v>34</v>
      </c>
      <c r="G54" s="12" t="s">
        <v>35</v>
      </c>
      <c r="H54" s="12" t="s">
        <v>239</v>
      </c>
      <c r="I54" s="12" t="s">
        <v>81</v>
      </c>
      <c r="J54" s="12" t="s">
        <v>82</v>
      </c>
      <c r="K54" s="12" t="s">
        <v>101</v>
      </c>
      <c r="L54" s="12" t="s">
        <v>78</v>
      </c>
      <c r="M54" s="13" t="s">
        <v>211</v>
      </c>
      <c r="N54" s="13" t="s">
        <v>211</v>
      </c>
      <c r="O54" s="12">
        <v>5</v>
      </c>
      <c r="P54" s="12"/>
      <c r="Q54" s="12">
        <v>5</v>
      </c>
      <c r="R54" s="12"/>
      <c r="S54" s="12" t="s">
        <v>240</v>
      </c>
      <c r="T54" s="12" t="s">
        <v>239</v>
      </c>
      <c r="U54" s="12" t="s">
        <v>43</v>
      </c>
      <c r="V54" s="12">
        <v>26</v>
      </c>
      <c r="W54" s="12">
        <v>100</v>
      </c>
    </row>
    <row r="55" ht="40" customHeight="1" spans="1:23">
      <c r="A55" s="12">
        <v>51</v>
      </c>
      <c r="B55" s="12" t="s">
        <v>211</v>
      </c>
      <c r="C55" s="14" t="s">
        <v>237</v>
      </c>
      <c r="D55" s="12" t="s">
        <v>78</v>
      </c>
      <c r="E55" s="12" t="s">
        <v>241</v>
      </c>
      <c r="F55" s="12" t="s">
        <v>34</v>
      </c>
      <c r="G55" s="12" t="s">
        <v>35</v>
      </c>
      <c r="H55" s="12" t="s">
        <v>242</v>
      </c>
      <c r="I55" s="12" t="s">
        <v>81</v>
      </c>
      <c r="J55" s="12" t="s">
        <v>82</v>
      </c>
      <c r="K55" s="12" t="s">
        <v>101</v>
      </c>
      <c r="L55" s="12" t="s">
        <v>78</v>
      </c>
      <c r="M55" s="13" t="s">
        <v>211</v>
      </c>
      <c r="N55" s="13" t="s">
        <v>211</v>
      </c>
      <c r="O55" s="12">
        <v>95</v>
      </c>
      <c r="P55" s="12"/>
      <c r="Q55" s="12">
        <v>95</v>
      </c>
      <c r="R55" s="12"/>
      <c r="S55" s="12" t="s">
        <v>243</v>
      </c>
      <c r="T55" s="12" t="s">
        <v>242</v>
      </c>
      <c r="U55" s="12" t="s">
        <v>43</v>
      </c>
      <c r="V55" s="12">
        <v>240</v>
      </c>
      <c r="W55" s="12">
        <v>982</v>
      </c>
    </row>
    <row r="56" ht="40" customHeight="1" spans="1:23">
      <c r="A56" s="12">
        <v>52</v>
      </c>
      <c r="B56" s="13" t="s">
        <v>211</v>
      </c>
      <c r="C56" s="13" t="s">
        <v>31</v>
      </c>
      <c r="D56" s="13" t="s">
        <v>32</v>
      </c>
      <c r="E56" s="12" t="s">
        <v>51</v>
      </c>
      <c r="F56" s="12" t="s">
        <v>34</v>
      </c>
      <c r="G56" s="12" t="s">
        <v>35</v>
      </c>
      <c r="H56" s="12" t="s">
        <v>244</v>
      </c>
      <c r="I56" s="12" t="s">
        <v>37</v>
      </c>
      <c r="J56" s="12" t="s">
        <v>53</v>
      </c>
      <c r="K56" s="12" t="s">
        <v>54</v>
      </c>
      <c r="L56" s="12" t="s">
        <v>32</v>
      </c>
      <c r="M56" s="13" t="s">
        <v>211</v>
      </c>
      <c r="N56" s="13" t="s">
        <v>211</v>
      </c>
      <c r="O56" s="12">
        <v>1.9139</v>
      </c>
      <c r="P56" s="12"/>
      <c r="Q56" s="12"/>
      <c r="R56" s="12">
        <v>1.9139</v>
      </c>
      <c r="S56" s="12" t="s">
        <v>245</v>
      </c>
      <c r="T56" s="12" t="s">
        <v>244</v>
      </c>
      <c r="U56" s="12" t="s">
        <v>43</v>
      </c>
      <c r="V56" s="12">
        <v>8</v>
      </c>
      <c r="W56" s="12">
        <v>33</v>
      </c>
    </row>
    <row r="57" ht="40" customHeight="1" spans="1:23">
      <c r="A57" s="12">
        <v>53</v>
      </c>
      <c r="B57" s="13" t="s">
        <v>211</v>
      </c>
      <c r="C57" s="13" t="s">
        <v>31</v>
      </c>
      <c r="D57" s="13" t="s">
        <v>58</v>
      </c>
      <c r="E57" s="12" t="s">
        <v>111</v>
      </c>
      <c r="F57" s="12" t="s">
        <v>34</v>
      </c>
      <c r="G57" s="12" t="s">
        <v>35</v>
      </c>
      <c r="H57" s="12" t="s">
        <v>246</v>
      </c>
      <c r="I57" s="12" t="s">
        <v>60</v>
      </c>
      <c r="J57" s="12" t="s">
        <v>61</v>
      </c>
      <c r="K57" s="12" t="s">
        <v>61</v>
      </c>
      <c r="L57" s="12" t="s">
        <v>58</v>
      </c>
      <c r="M57" s="12" t="s">
        <v>247</v>
      </c>
      <c r="N57" s="12" t="s">
        <v>247</v>
      </c>
      <c r="O57" s="12">
        <v>8.4</v>
      </c>
      <c r="P57" s="12">
        <v>8.4</v>
      </c>
      <c r="Q57" s="12"/>
      <c r="R57" s="12"/>
      <c r="S57" s="12" t="s">
        <v>248</v>
      </c>
      <c r="T57" s="12" t="s">
        <v>246</v>
      </c>
      <c r="U57" s="12" t="s">
        <v>43</v>
      </c>
      <c r="V57" s="12">
        <v>9</v>
      </c>
      <c r="W57" s="12">
        <v>36</v>
      </c>
    </row>
    <row r="58" ht="40" customHeight="1" spans="1:23">
      <c r="A58" s="12">
        <v>54</v>
      </c>
      <c r="B58" s="13" t="s">
        <v>211</v>
      </c>
      <c r="C58" s="13" t="s">
        <v>249</v>
      </c>
      <c r="D58" s="13" t="s">
        <v>78</v>
      </c>
      <c r="E58" s="12" t="s">
        <v>250</v>
      </c>
      <c r="F58" s="12" t="s">
        <v>34</v>
      </c>
      <c r="G58" s="12" t="s">
        <v>35</v>
      </c>
      <c r="H58" s="12" t="s">
        <v>251</v>
      </c>
      <c r="I58" s="12" t="s">
        <v>81</v>
      </c>
      <c r="J58" s="12" t="s">
        <v>82</v>
      </c>
      <c r="K58" s="12" t="s">
        <v>101</v>
      </c>
      <c r="L58" s="12" t="s">
        <v>78</v>
      </c>
      <c r="M58" s="13" t="s">
        <v>211</v>
      </c>
      <c r="N58" s="13" t="s">
        <v>211</v>
      </c>
      <c r="O58" s="12">
        <v>9.5</v>
      </c>
      <c r="P58" s="12">
        <v>9.5</v>
      </c>
      <c r="Q58" s="12"/>
      <c r="R58" s="12"/>
      <c r="S58" s="12" t="s">
        <v>252</v>
      </c>
      <c r="T58" s="12" t="s">
        <v>251</v>
      </c>
      <c r="U58" s="12" t="s">
        <v>43</v>
      </c>
      <c r="V58" s="12">
        <v>65</v>
      </c>
      <c r="W58" s="12">
        <v>275</v>
      </c>
    </row>
    <row r="59" ht="40" customHeight="1" spans="1:23">
      <c r="A59" s="12">
        <v>55</v>
      </c>
      <c r="B59" s="13" t="s">
        <v>211</v>
      </c>
      <c r="C59" s="13" t="s">
        <v>249</v>
      </c>
      <c r="D59" s="13" t="s">
        <v>78</v>
      </c>
      <c r="E59" s="12" t="s">
        <v>253</v>
      </c>
      <c r="F59" s="12" t="s">
        <v>34</v>
      </c>
      <c r="G59" s="12" t="s">
        <v>35</v>
      </c>
      <c r="H59" s="12" t="s">
        <v>254</v>
      </c>
      <c r="I59" s="12" t="s">
        <v>81</v>
      </c>
      <c r="J59" s="12" t="s">
        <v>82</v>
      </c>
      <c r="K59" s="12" t="s">
        <v>101</v>
      </c>
      <c r="L59" s="12" t="s">
        <v>78</v>
      </c>
      <c r="M59" s="13" t="s">
        <v>211</v>
      </c>
      <c r="N59" s="13" t="s">
        <v>211</v>
      </c>
      <c r="O59" s="12">
        <v>46</v>
      </c>
      <c r="P59" s="12"/>
      <c r="Q59" s="12">
        <v>46</v>
      </c>
      <c r="R59" s="12"/>
      <c r="S59" s="12" t="s">
        <v>255</v>
      </c>
      <c r="T59" s="12" t="s">
        <v>254</v>
      </c>
      <c r="U59" s="12" t="s">
        <v>43</v>
      </c>
      <c r="V59" s="12">
        <v>532</v>
      </c>
      <c r="W59" s="12">
        <v>2136</v>
      </c>
    </row>
    <row r="60" ht="40" customHeight="1" spans="1:23">
      <c r="A60" s="12">
        <v>56</v>
      </c>
      <c r="B60" s="13" t="s">
        <v>211</v>
      </c>
      <c r="C60" s="13" t="s">
        <v>249</v>
      </c>
      <c r="D60" s="13" t="s">
        <v>78</v>
      </c>
      <c r="E60" s="12" t="s">
        <v>256</v>
      </c>
      <c r="F60" s="12" t="s">
        <v>34</v>
      </c>
      <c r="G60" s="12" t="s">
        <v>35</v>
      </c>
      <c r="H60" s="12" t="s">
        <v>257</v>
      </c>
      <c r="I60" s="12" t="s">
        <v>81</v>
      </c>
      <c r="J60" s="12" t="s">
        <v>82</v>
      </c>
      <c r="K60" s="12" t="s">
        <v>101</v>
      </c>
      <c r="L60" s="12" t="s">
        <v>78</v>
      </c>
      <c r="M60" s="13" t="s">
        <v>211</v>
      </c>
      <c r="N60" s="13" t="s">
        <v>211</v>
      </c>
      <c r="O60" s="12">
        <v>46</v>
      </c>
      <c r="P60" s="12"/>
      <c r="Q60" s="12">
        <v>46</v>
      </c>
      <c r="R60" s="12"/>
      <c r="S60" s="12" t="s">
        <v>255</v>
      </c>
      <c r="T60" s="12" t="s">
        <v>257</v>
      </c>
      <c r="U60" s="12" t="s">
        <v>43</v>
      </c>
      <c r="V60" s="12">
        <v>532</v>
      </c>
      <c r="W60" s="12">
        <v>2136</v>
      </c>
    </row>
    <row r="61" ht="40" customHeight="1" spans="1:23">
      <c r="A61" s="12">
        <v>57</v>
      </c>
      <c r="B61" s="13" t="s">
        <v>211</v>
      </c>
      <c r="C61" s="13" t="s">
        <v>258</v>
      </c>
      <c r="D61" s="13" t="s">
        <v>78</v>
      </c>
      <c r="E61" s="12" t="s">
        <v>259</v>
      </c>
      <c r="F61" s="12" t="s">
        <v>34</v>
      </c>
      <c r="G61" s="12" t="s">
        <v>35</v>
      </c>
      <c r="H61" s="12" t="s">
        <v>260</v>
      </c>
      <c r="I61" s="12" t="s">
        <v>81</v>
      </c>
      <c r="J61" s="12" t="s">
        <v>82</v>
      </c>
      <c r="K61" s="12" t="s">
        <v>101</v>
      </c>
      <c r="L61" s="12" t="s">
        <v>78</v>
      </c>
      <c r="M61" s="13" t="s">
        <v>261</v>
      </c>
      <c r="N61" s="13" t="s">
        <v>261</v>
      </c>
      <c r="O61" s="12">
        <v>106</v>
      </c>
      <c r="P61" s="12"/>
      <c r="Q61" s="12">
        <v>106</v>
      </c>
      <c r="R61" s="12"/>
      <c r="S61" s="12" t="s">
        <v>262</v>
      </c>
      <c r="T61" s="12" t="s">
        <v>260</v>
      </c>
      <c r="U61" s="12" t="s">
        <v>43</v>
      </c>
      <c r="V61" s="12">
        <v>304</v>
      </c>
      <c r="W61" s="12">
        <v>1223</v>
      </c>
    </row>
    <row r="62" ht="40" customHeight="1" spans="1:23">
      <c r="A62" s="12">
        <v>58</v>
      </c>
      <c r="B62" s="13" t="s">
        <v>211</v>
      </c>
      <c r="C62" s="13" t="s">
        <v>263</v>
      </c>
      <c r="D62" s="13" t="s">
        <v>78</v>
      </c>
      <c r="E62" s="12" t="s">
        <v>264</v>
      </c>
      <c r="F62" s="12" t="s">
        <v>34</v>
      </c>
      <c r="G62" s="12" t="s">
        <v>35</v>
      </c>
      <c r="H62" s="12" t="s">
        <v>265</v>
      </c>
      <c r="I62" s="12" t="s">
        <v>81</v>
      </c>
      <c r="J62" s="12" t="s">
        <v>82</v>
      </c>
      <c r="K62" s="12" t="s">
        <v>101</v>
      </c>
      <c r="L62" s="12" t="s">
        <v>78</v>
      </c>
      <c r="M62" s="13" t="s">
        <v>211</v>
      </c>
      <c r="N62" s="13" t="s">
        <v>211</v>
      </c>
      <c r="O62" s="14">
        <v>20.8</v>
      </c>
      <c r="P62" s="14"/>
      <c r="Q62" s="14">
        <v>20.8</v>
      </c>
      <c r="R62" s="14"/>
      <c r="S62" s="12" t="s">
        <v>266</v>
      </c>
      <c r="T62" s="12" t="s">
        <v>265</v>
      </c>
      <c r="U62" s="12" t="s">
        <v>43</v>
      </c>
      <c r="V62" s="12">
        <v>87</v>
      </c>
      <c r="W62" s="12">
        <v>356</v>
      </c>
    </row>
    <row r="63" ht="40" customHeight="1" spans="1:23">
      <c r="A63" s="12">
        <v>59</v>
      </c>
      <c r="B63" s="13" t="s">
        <v>211</v>
      </c>
      <c r="C63" s="13" t="s">
        <v>267</v>
      </c>
      <c r="D63" s="13" t="s">
        <v>78</v>
      </c>
      <c r="E63" s="12" t="s">
        <v>268</v>
      </c>
      <c r="F63" s="12" t="s">
        <v>34</v>
      </c>
      <c r="G63" s="12" t="s">
        <v>35</v>
      </c>
      <c r="H63" s="12" t="s">
        <v>269</v>
      </c>
      <c r="I63" s="12" t="s">
        <v>81</v>
      </c>
      <c r="J63" s="12" t="s">
        <v>82</v>
      </c>
      <c r="K63" s="12" t="s">
        <v>101</v>
      </c>
      <c r="L63" s="12" t="s">
        <v>78</v>
      </c>
      <c r="M63" s="13" t="s">
        <v>211</v>
      </c>
      <c r="N63" s="13" t="s">
        <v>211</v>
      </c>
      <c r="O63" s="12">
        <v>25</v>
      </c>
      <c r="P63" s="12"/>
      <c r="Q63" s="12">
        <v>25</v>
      </c>
      <c r="R63" s="12"/>
      <c r="S63" s="12" t="s">
        <v>270</v>
      </c>
      <c r="T63" s="12" t="s">
        <v>269</v>
      </c>
      <c r="U63" s="12" t="s">
        <v>43</v>
      </c>
      <c r="V63" s="12">
        <v>96</v>
      </c>
      <c r="W63" s="12">
        <v>426</v>
      </c>
    </row>
    <row r="64" ht="40" customHeight="1" spans="1:23">
      <c r="A64" s="12">
        <v>60</v>
      </c>
      <c r="B64" s="13" t="s">
        <v>211</v>
      </c>
      <c r="C64" s="13" t="s">
        <v>267</v>
      </c>
      <c r="D64" s="13" t="s">
        <v>78</v>
      </c>
      <c r="E64" s="12" t="s">
        <v>271</v>
      </c>
      <c r="F64" s="12" t="s">
        <v>34</v>
      </c>
      <c r="G64" s="12" t="s">
        <v>35</v>
      </c>
      <c r="H64" s="12" t="s">
        <v>272</v>
      </c>
      <c r="I64" s="12" t="s">
        <v>81</v>
      </c>
      <c r="J64" s="12" t="s">
        <v>82</v>
      </c>
      <c r="K64" s="12" t="s">
        <v>67</v>
      </c>
      <c r="L64" s="12" t="s">
        <v>78</v>
      </c>
      <c r="M64" s="13" t="s">
        <v>211</v>
      </c>
      <c r="N64" s="13" t="s">
        <v>211</v>
      </c>
      <c r="O64" s="12">
        <v>25</v>
      </c>
      <c r="P64" s="12"/>
      <c r="Q64" s="12">
        <v>25</v>
      </c>
      <c r="R64" s="12"/>
      <c r="S64" s="12" t="s">
        <v>273</v>
      </c>
      <c r="T64" s="12" t="s">
        <v>272</v>
      </c>
      <c r="U64" s="12" t="s">
        <v>43</v>
      </c>
      <c r="V64" s="12">
        <v>82</v>
      </c>
      <c r="W64" s="12">
        <v>362</v>
      </c>
    </row>
    <row r="65" ht="40" customHeight="1" spans="1:23">
      <c r="A65" s="12">
        <v>61</v>
      </c>
      <c r="B65" s="15" t="s">
        <v>211</v>
      </c>
      <c r="C65" s="15" t="s">
        <v>274</v>
      </c>
      <c r="D65" s="13" t="s">
        <v>78</v>
      </c>
      <c r="E65" s="15" t="s">
        <v>275</v>
      </c>
      <c r="F65" s="12" t="s">
        <v>34</v>
      </c>
      <c r="G65" s="12" t="s">
        <v>35</v>
      </c>
      <c r="H65" s="22" t="s">
        <v>276</v>
      </c>
      <c r="I65" s="12" t="s">
        <v>81</v>
      </c>
      <c r="J65" s="12" t="s">
        <v>82</v>
      </c>
      <c r="K65" s="12" t="s">
        <v>101</v>
      </c>
      <c r="L65" s="12" t="s">
        <v>78</v>
      </c>
      <c r="M65" s="12" t="s">
        <v>211</v>
      </c>
      <c r="N65" s="12" t="s">
        <v>211</v>
      </c>
      <c r="O65" s="15">
        <v>25</v>
      </c>
      <c r="P65" s="15"/>
      <c r="Q65" s="15">
        <v>25</v>
      </c>
      <c r="R65" s="15"/>
      <c r="S65" s="12" t="s">
        <v>277</v>
      </c>
      <c r="T65" s="22" t="s">
        <v>276</v>
      </c>
      <c r="U65" s="12" t="s">
        <v>43</v>
      </c>
      <c r="V65" s="12">
        <v>48</v>
      </c>
      <c r="W65" s="12">
        <v>193</v>
      </c>
    </row>
    <row r="66" ht="40" customHeight="1" spans="1:23">
      <c r="A66" s="12">
        <v>62</v>
      </c>
      <c r="B66" s="16" t="s">
        <v>211</v>
      </c>
      <c r="C66" s="16" t="s">
        <v>278</v>
      </c>
      <c r="D66" s="13" t="s">
        <v>78</v>
      </c>
      <c r="E66" s="15" t="s">
        <v>279</v>
      </c>
      <c r="F66" s="12" t="s">
        <v>34</v>
      </c>
      <c r="G66" s="12" t="s">
        <v>35</v>
      </c>
      <c r="H66" s="23" t="s">
        <v>280</v>
      </c>
      <c r="I66" s="12" t="s">
        <v>81</v>
      </c>
      <c r="J66" s="12" t="s">
        <v>82</v>
      </c>
      <c r="K66" s="12" t="s">
        <v>67</v>
      </c>
      <c r="L66" s="12" t="s">
        <v>78</v>
      </c>
      <c r="M66" s="12" t="s">
        <v>211</v>
      </c>
      <c r="N66" s="12" t="s">
        <v>211</v>
      </c>
      <c r="O66" s="16">
        <v>35</v>
      </c>
      <c r="P66" s="16"/>
      <c r="Q66" s="16">
        <v>35</v>
      </c>
      <c r="R66" s="16"/>
      <c r="S66" s="12" t="s">
        <v>281</v>
      </c>
      <c r="T66" s="23" t="s">
        <v>280</v>
      </c>
      <c r="U66" s="12" t="s">
        <v>43</v>
      </c>
      <c r="V66" s="12">
        <v>152</v>
      </c>
      <c r="W66" s="12">
        <v>613</v>
      </c>
    </row>
    <row r="67" ht="40" customHeight="1" spans="1:23">
      <c r="A67" s="12">
        <v>63</v>
      </c>
      <c r="B67" s="14" t="s">
        <v>211</v>
      </c>
      <c r="C67" s="14" t="s">
        <v>282</v>
      </c>
      <c r="D67" s="14" t="s">
        <v>78</v>
      </c>
      <c r="E67" s="14" t="s">
        <v>283</v>
      </c>
      <c r="F67" s="12" t="s">
        <v>34</v>
      </c>
      <c r="G67" s="12" t="s">
        <v>35</v>
      </c>
      <c r="H67" s="14" t="s">
        <v>284</v>
      </c>
      <c r="I67" s="12" t="s">
        <v>81</v>
      </c>
      <c r="J67" s="12" t="s">
        <v>82</v>
      </c>
      <c r="K67" s="12" t="s">
        <v>67</v>
      </c>
      <c r="L67" s="12" t="s">
        <v>78</v>
      </c>
      <c r="M67" s="14" t="s">
        <v>211</v>
      </c>
      <c r="N67" s="14" t="s">
        <v>211</v>
      </c>
      <c r="O67" s="14">
        <v>13.5</v>
      </c>
      <c r="P67" s="14"/>
      <c r="Q67" s="14"/>
      <c r="R67" s="14">
        <v>13.5</v>
      </c>
      <c r="S67" s="12" t="s">
        <v>285</v>
      </c>
      <c r="T67" s="14" t="s">
        <v>284</v>
      </c>
      <c r="U67" s="12" t="s">
        <v>43</v>
      </c>
      <c r="V67" s="12">
        <v>38</v>
      </c>
      <c r="W67" s="12">
        <v>186</v>
      </c>
    </row>
    <row r="68" ht="40" customHeight="1" spans="1:23">
      <c r="A68" s="12">
        <v>64</v>
      </c>
      <c r="B68" s="12" t="s">
        <v>211</v>
      </c>
      <c r="C68" s="12" t="s">
        <v>286</v>
      </c>
      <c r="D68" s="30" t="s">
        <v>78</v>
      </c>
      <c r="E68" s="12" t="s">
        <v>287</v>
      </c>
      <c r="F68" s="12" t="s">
        <v>34</v>
      </c>
      <c r="G68" s="12" t="s">
        <v>35</v>
      </c>
      <c r="H68" s="12" t="s">
        <v>288</v>
      </c>
      <c r="I68" s="12" t="s">
        <v>81</v>
      </c>
      <c r="J68" s="12" t="s">
        <v>82</v>
      </c>
      <c r="K68" s="12" t="s">
        <v>101</v>
      </c>
      <c r="L68" s="12" t="s">
        <v>78</v>
      </c>
      <c r="M68" s="13" t="s">
        <v>211</v>
      </c>
      <c r="N68" s="13" t="s">
        <v>211</v>
      </c>
      <c r="O68" s="14">
        <v>84</v>
      </c>
      <c r="P68" s="14"/>
      <c r="Q68" s="14">
        <v>84</v>
      </c>
      <c r="R68" s="14"/>
      <c r="S68" s="12" t="s">
        <v>289</v>
      </c>
      <c r="T68" s="12" t="s">
        <v>288</v>
      </c>
      <c r="U68" s="12" t="s">
        <v>43</v>
      </c>
      <c r="V68" s="12">
        <v>256</v>
      </c>
      <c r="W68" s="12">
        <v>1067</v>
      </c>
    </row>
    <row r="69" ht="40" customHeight="1" spans="1:23">
      <c r="A69" s="12">
        <v>65</v>
      </c>
      <c r="B69" s="13" t="s">
        <v>211</v>
      </c>
      <c r="C69" s="13" t="s">
        <v>286</v>
      </c>
      <c r="D69" s="13" t="s">
        <v>78</v>
      </c>
      <c r="E69" s="12" t="s">
        <v>290</v>
      </c>
      <c r="F69" s="12" t="s">
        <v>34</v>
      </c>
      <c r="G69" s="12" t="s">
        <v>35</v>
      </c>
      <c r="H69" s="12" t="s">
        <v>291</v>
      </c>
      <c r="I69" s="12" t="s">
        <v>81</v>
      </c>
      <c r="J69" s="12" t="s">
        <v>82</v>
      </c>
      <c r="K69" s="12" t="s">
        <v>101</v>
      </c>
      <c r="L69" s="12" t="s">
        <v>78</v>
      </c>
      <c r="M69" s="13" t="s">
        <v>211</v>
      </c>
      <c r="N69" s="13" t="s">
        <v>211</v>
      </c>
      <c r="O69" s="12">
        <v>18.7</v>
      </c>
      <c r="P69" s="12"/>
      <c r="Q69" s="12">
        <v>18.7</v>
      </c>
      <c r="R69" s="12"/>
      <c r="S69" s="12" t="s">
        <v>292</v>
      </c>
      <c r="T69" s="12" t="s">
        <v>291</v>
      </c>
      <c r="U69" s="12" t="s">
        <v>43</v>
      </c>
      <c r="V69" s="12">
        <v>89</v>
      </c>
      <c r="W69" s="12">
        <v>422</v>
      </c>
    </row>
    <row r="70" ht="40" customHeight="1" spans="1:23">
      <c r="A70" s="12">
        <v>66</v>
      </c>
      <c r="B70" s="20" t="s">
        <v>211</v>
      </c>
      <c r="C70" s="20" t="s">
        <v>293</v>
      </c>
      <c r="D70" s="13" t="s">
        <v>78</v>
      </c>
      <c r="E70" s="20" t="s">
        <v>294</v>
      </c>
      <c r="F70" s="12" t="s">
        <v>34</v>
      </c>
      <c r="G70" s="12" t="s">
        <v>35</v>
      </c>
      <c r="H70" s="21" t="s">
        <v>295</v>
      </c>
      <c r="I70" s="12" t="s">
        <v>81</v>
      </c>
      <c r="J70" s="12" t="s">
        <v>82</v>
      </c>
      <c r="K70" s="12" t="s">
        <v>67</v>
      </c>
      <c r="L70" s="12" t="s">
        <v>78</v>
      </c>
      <c r="M70" s="12" t="s">
        <v>211</v>
      </c>
      <c r="N70" s="12" t="s">
        <v>211</v>
      </c>
      <c r="O70" s="20">
        <v>95</v>
      </c>
      <c r="P70" s="20"/>
      <c r="Q70" s="20">
        <v>95</v>
      </c>
      <c r="R70" s="20"/>
      <c r="S70" s="12" t="s">
        <v>296</v>
      </c>
      <c r="T70" s="21" t="s">
        <v>295</v>
      </c>
      <c r="U70" s="12" t="s">
        <v>43</v>
      </c>
      <c r="V70" s="12">
        <v>206</v>
      </c>
      <c r="W70" s="12">
        <v>817</v>
      </c>
    </row>
    <row r="71" ht="40" customHeight="1" spans="1:23">
      <c r="A71" s="12">
        <v>67</v>
      </c>
      <c r="B71" s="13" t="s">
        <v>297</v>
      </c>
      <c r="C71" s="13" t="s">
        <v>298</v>
      </c>
      <c r="D71" s="13" t="s">
        <v>32</v>
      </c>
      <c r="E71" s="12" t="s">
        <v>51</v>
      </c>
      <c r="F71" s="12" t="s">
        <v>34</v>
      </c>
      <c r="G71" s="12" t="s">
        <v>35</v>
      </c>
      <c r="H71" s="12" t="s">
        <v>299</v>
      </c>
      <c r="I71" s="12" t="s">
        <v>37</v>
      </c>
      <c r="J71" s="12" t="s">
        <v>53</v>
      </c>
      <c r="K71" s="12" t="s">
        <v>54</v>
      </c>
      <c r="L71" s="12" t="s">
        <v>32</v>
      </c>
      <c r="M71" s="13" t="s">
        <v>297</v>
      </c>
      <c r="N71" s="13" t="s">
        <v>297</v>
      </c>
      <c r="O71" s="35">
        <v>47.2</v>
      </c>
      <c r="P71" s="35"/>
      <c r="Q71" s="35"/>
      <c r="R71" s="35">
        <v>47.2</v>
      </c>
      <c r="S71" s="12" t="s">
        <v>300</v>
      </c>
      <c r="T71" s="12" t="s">
        <v>299</v>
      </c>
      <c r="U71" s="12" t="s">
        <v>43</v>
      </c>
      <c r="V71" s="12">
        <v>59</v>
      </c>
      <c r="W71" s="12">
        <v>241</v>
      </c>
    </row>
    <row r="72" ht="40" customHeight="1" spans="1:23">
      <c r="A72" s="12">
        <v>68</v>
      </c>
      <c r="B72" s="13" t="s">
        <v>301</v>
      </c>
      <c r="C72" s="13" t="s">
        <v>31</v>
      </c>
      <c r="D72" s="13" t="s">
        <v>32</v>
      </c>
      <c r="E72" s="12" t="s">
        <v>51</v>
      </c>
      <c r="F72" s="12" t="s">
        <v>34</v>
      </c>
      <c r="G72" s="12" t="s">
        <v>35</v>
      </c>
      <c r="H72" s="12" t="s">
        <v>302</v>
      </c>
      <c r="I72" s="12" t="s">
        <v>37</v>
      </c>
      <c r="J72" s="12" t="s">
        <v>53</v>
      </c>
      <c r="K72" s="12" t="s">
        <v>54</v>
      </c>
      <c r="L72" s="12" t="s">
        <v>32</v>
      </c>
      <c r="M72" s="13" t="s">
        <v>301</v>
      </c>
      <c r="N72" s="13" t="s">
        <v>301</v>
      </c>
      <c r="O72" s="27">
        <v>2.496</v>
      </c>
      <c r="P72" s="27"/>
      <c r="Q72" s="27"/>
      <c r="R72" s="27">
        <v>2.496</v>
      </c>
      <c r="S72" s="12" t="s">
        <v>303</v>
      </c>
      <c r="T72" s="12" t="s">
        <v>302</v>
      </c>
      <c r="U72" s="12" t="s">
        <v>43</v>
      </c>
      <c r="V72" s="12">
        <v>2</v>
      </c>
      <c r="W72" s="12">
        <v>9</v>
      </c>
    </row>
    <row r="73" ht="40" customHeight="1" spans="1:23">
      <c r="A73" s="12">
        <v>69</v>
      </c>
      <c r="B73" s="13" t="s">
        <v>301</v>
      </c>
      <c r="C73" s="13" t="s">
        <v>31</v>
      </c>
      <c r="D73" s="13" t="s">
        <v>58</v>
      </c>
      <c r="E73" s="12" t="s">
        <v>111</v>
      </c>
      <c r="F73" s="12" t="s">
        <v>34</v>
      </c>
      <c r="G73" s="12" t="s">
        <v>35</v>
      </c>
      <c r="H73" s="12" t="s">
        <v>304</v>
      </c>
      <c r="I73" s="12" t="s">
        <v>60</v>
      </c>
      <c r="J73" s="12" t="s">
        <v>61</v>
      </c>
      <c r="K73" s="12" t="s">
        <v>61</v>
      </c>
      <c r="L73" s="12" t="s">
        <v>58</v>
      </c>
      <c r="M73" s="12" t="s">
        <v>305</v>
      </c>
      <c r="N73" s="12" t="s">
        <v>305</v>
      </c>
      <c r="O73" s="27">
        <v>21</v>
      </c>
      <c r="P73" s="27">
        <v>21</v>
      </c>
      <c r="Q73" s="27"/>
      <c r="R73" s="27"/>
      <c r="S73" s="12" t="s">
        <v>306</v>
      </c>
      <c r="T73" s="12" t="s">
        <v>304</v>
      </c>
      <c r="U73" s="12" t="s">
        <v>43</v>
      </c>
      <c r="V73" s="12">
        <v>15</v>
      </c>
      <c r="W73" s="12">
        <v>61</v>
      </c>
    </row>
    <row r="74" ht="40" customHeight="1" spans="1:23">
      <c r="A74" s="12">
        <v>70</v>
      </c>
      <c r="B74" s="13" t="s">
        <v>301</v>
      </c>
      <c r="C74" s="13" t="s">
        <v>307</v>
      </c>
      <c r="D74" s="13" t="s">
        <v>78</v>
      </c>
      <c r="E74" s="13" t="s">
        <v>308</v>
      </c>
      <c r="F74" s="12" t="s">
        <v>34</v>
      </c>
      <c r="G74" s="12" t="s">
        <v>35</v>
      </c>
      <c r="H74" s="33" t="s">
        <v>309</v>
      </c>
      <c r="I74" s="12" t="s">
        <v>81</v>
      </c>
      <c r="J74" s="12" t="s">
        <v>82</v>
      </c>
      <c r="K74" s="12" t="s">
        <v>101</v>
      </c>
      <c r="L74" s="12" t="s">
        <v>78</v>
      </c>
      <c r="M74" s="12" t="s">
        <v>310</v>
      </c>
      <c r="N74" s="12" t="s">
        <v>310</v>
      </c>
      <c r="O74" s="13">
        <v>16</v>
      </c>
      <c r="P74" s="13">
        <v>16</v>
      </c>
      <c r="Q74" s="13"/>
      <c r="R74" s="13"/>
      <c r="S74" s="12" t="s">
        <v>311</v>
      </c>
      <c r="T74" s="33" t="s">
        <v>309</v>
      </c>
      <c r="U74" s="12" t="s">
        <v>43</v>
      </c>
      <c r="V74" s="12">
        <v>98</v>
      </c>
      <c r="W74" s="12">
        <v>411</v>
      </c>
    </row>
    <row r="75" ht="40" customHeight="1" spans="1:23">
      <c r="A75" s="12">
        <v>71</v>
      </c>
      <c r="B75" s="13" t="s">
        <v>301</v>
      </c>
      <c r="C75" s="13" t="s">
        <v>307</v>
      </c>
      <c r="D75" s="13" t="s">
        <v>78</v>
      </c>
      <c r="E75" s="13" t="s">
        <v>312</v>
      </c>
      <c r="F75" s="12" t="s">
        <v>34</v>
      </c>
      <c r="G75" s="12" t="s">
        <v>35</v>
      </c>
      <c r="H75" s="33" t="s">
        <v>313</v>
      </c>
      <c r="I75" s="12" t="s">
        <v>81</v>
      </c>
      <c r="J75" s="12" t="s">
        <v>82</v>
      </c>
      <c r="K75" s="12" t="s">
        <v>67</v>
      </c>
      <c r="L75" s="12" t="s">
        <v>78</v>
      </c>
      <c r="M75" s="12" t="s">
        <v>310</v>
      </c>
      <c r="N75" s="12" t="s">
        <v>310</v>
      </c>
      <c r="O75" s="13">
        <v>18</v>
      </c>
      <c r="P75" s="13">
        <v>18</v>
      </c>
      <c r="Q75" s="13"/>
      <c r="R75" s="13"/>
      <c r="S75" s="12" t="s">
        <v>314</v>
      </c>
      <c r="T75" s="33" t="s">
        <v>313</v>
      </c>
      <c r="U75" s="12" t="s">
        <v>43</v>
      </c>
      <c r="V75" s="12">
        <v>62</v>
      </c>
      <c r="W75" s="12">
        <v>260</v>
      </c>
    </row>
    <row r="76" ht="40" customHeight="1" spans="1:23">
      <c r="A76" s="12">
        <v>72</v>
      </c>
      <c r="B76" s="13" t="s">
        <v>301</v>
      </c>
      <c r="C76" s="13" t="s">
        <v>315</v>
      </c>
      <c r="D76" s="13" t="s">
        <v>78</v>
      </c>
      <c r="E76" s="13" t="s">
        <v>316</v>
      </c>
      <c r="F76" s="12" t="s">
        <v>34</v>
      </c>
      <c r="G76" s="12" t="s">
        <v>35</v>
      </c>
      <c r="H76" s="33" t="s">
        <v>317</v>
      </c>
      <c r="I76" s="12" t="s">
        <v>81</v>
      </c>
      <c r="J76" s="12" t="s">
        <v>82</v>
      </c>
      <c r="K76" s="12" t="s">
        <v>101</v>
      </c>
      <c r="L76" s="12" t="s">
        <v>78</v>
      </c>
      <c r="M76" s="13" t="s">
        <v>305</v>
      </c>
      <c r="N76" s="13" t="s">
        <v>305</v>
      </c>
      <c r="O76" s="13">
        <v>48</v>
      </c>
      <c r="P76" s="13"/>
      <c r="Q76" s="13">
        <v>48</v>
      </c>
      <c r="R76" s="13"/>
      <c r="S76" s="12" t="s">
        <v>318</v>
      </c>
      <c r="T76" s="33" t="s">
        <v>317</v>
      </c>
      <c r="U76" s="12" t="s">
        <v>43</v>
      </c>
      <c r="V76" s="12">
        <v>96</v>
      </c>
      <c r="W76" s="12">
        <v>365</v>
      </c>
    </row>
    <row r="77" ht="40" customHeight="1" spans="1:23">
      <c r="A77" s="12">
        <v>73</v>
      </c>
      <c r="B77" s="13" t="s">
        <v>301</v>
      </c>
      <c r="C77" s="13" t="s">
        <v>315</v>
      </c>
      <c r="D77" s="13" t="s">
        <v>78</v>
      </c>
      <c r="E77" s="13" t="s">
        <v>319</v>
      </c>
      <c r="F77" s="12" t="s">
        <v>34</v>
      </c>
      <c r="G77" s="12" t="s">
        <v>35</v>
      </c>
      <c r="H77" s="33" t="s">
        <v>320</v>
      </c>
      <c r="I77" s="12" t="s">
        <v>81</v>
      </c>
      <c r="J77" s="12" t="s">
        <v>82</v>
      </c>
      <c r="K77" s="12" t="s">
        <v>101</v>
      </c>
      <c r="L77" s="12" t="s">
        <v>78</v>
      </c>
      <c r="M77" s="13" t="s">
        <v>305</v>
      </c>
      <c r="N77" s="13" t="s">
        <v>305</v>
      </c>
      <c r="O77" s="13">
        <v>33</v>
      </c>
      <c r="P77" s="13"/>
      <c r="Q77" s="13">
        <v>33</v>
      </c>
      <c r="R77" s="13"/>
      <c r="S77" s="12" t="s">
        <v>321</v>
      </c>
      <c r="T77" s="33" t="s">
        <v>320</v>
      </c>
      <c r="U77" s="12" t="s">
        <v>43</v>
      </c>
      <c r="V77" s="12">
        <v>75</v>
      </c>
      <c r="W77" s="12">
        <v>310</v>
      </c>
    </row>
    <row r="78" ht="40" customHeight="1" spans="1:23">
      <c r="A78" s="12">
        <v>74</v>
      </c>
      <c r="B78" s="13" t="s">
        <v>301</v>
      </c>
      <c r="C78" s="13" t="s">
        <v>315</v>
      </c>
      <c r="D78" s="13" t="s">
        <v>78</v>
      </c>
      <c r="E78" s="13" t="s">
        <v>322</v>
      </c>
      <c r="F78" s="12" t="s">
        <v>34</v>
      </c>
      <c r="G78" s="12" t="s">
        <v>35</v>
      </c>
      <c r="H78" s="33" t="s">
        <v>323</v>
      </c>
      <c r="I78" s="12" t="s">
        <v>81</v>
      </c>
      <c r="J78" s="12" t="s">
        <v>82</v>
      </c>
      <c r="K78" s="12" t="s">
        <v>67</v>
      </c>
      <c r="L78" s="12" t="s">
        <v>78</v>
      </c>
      <c r="M78" s="13" t="s">
        <v>305</v>
      </c>
      <c r="N78" s="13" t="s">
        <v>305</v>
      </c>
      <c r="O78" s="13">
        <v>55</v>
      </c>
      <c r="P78" s="13"/>
      <c r="Q78" s="13"/>
      <c r="R78" s="13">
        <v>55</v>
      </c>
      <c r="S78" s="12" t="s">
        <v>324</v>
      </c>
      <c r="T78" s="33" t="s">
        <v>323</v>
      </c>
      <c r="U78" s="12" t="s">
        <v>43</v>
      </c>
      <c r="V78" s="12">
        <v>98</v>
      </c>
      <c r="W78" s="12">
        <v>380</v>
      </c>
    </row>
    <row r="79" ht="40" customHeight="1" spans="1:23">
      <c r="A79" s="12">
        <v>75</v>
      </c>
      <c r="B79" s="13" t="s">
        <v>301</v>
      </c>
      <c r="C79" s="13" t="s">
        <v>315</v>
      </c>
      <c r="D79" s="13" t="s">
        <v>78</v>
      </c>
      <c r="E79" s="13" t="s">
        <v>325</v>
      </c>
      <c r="F79" s="12" t="s">
        <v>34</v>
      </c>
      <c r="G79" s="12" t="s">
        <v>35</v>
      </c>
      <c r="H79" s="33" t="s">
        <v>326</v>
      </c>
      <c r="I79" s="12" t="s">
        <v>81</v>
      </c>
      <c r="J79" s="12" t="s">
        <v>82</v>
      </c>
      <c r="K79" s="12" t="s">
        <v>101</v>
      </c>
      <c r="L79" s="12" t="s">
        <v>78</v>
      </c>
      <c r="M79" s="13" t="s">
        <v>305</v>
      </c>
      <c r="N79" s="13" t="s">
        <v>305</v>
      </c>
      <c r="O79" s="13">
        <v>57</v>
      </c>
      <c r="P79" s="13"/>
      <c r="Q79" s="13">
        <v>57</v>
      </c>
      <c r="R79" s="13"/>
      <c r="S79" s="12" t="s">
        <v>327</v>
      </c>
      <c r="T79" s="33" t="s">
        <v>326</v>
      </c>
      <c r="U79" s="12" t="s">
        <v>43</v>
      </c>
      <c r="V79" s="12">
        <v>100</v>
      </c>
      <c r="W79" s="12">
        <v>412</v>
      </c>
    </row>
    <row r="80" ht="40" customHeight="1" spans="1:23">
      <c r="A80" s="12">
        <v>76</v>
      </c>
      <c r="B80" s="13" t="s">
        <v>301</v>
      </c>
      <c r="C80" s="13" t="s">
        <v>315</v>
      </c>
      <c r="D80" s="13" t="s">
        <v>78</v>
      </c>
      <c r="E80" s="12" t="s">
        <v>328</v>
      </c>
      <c r="F80" s="12" t="s">
        <v>34</v>
      </c>
      <c r="G80" s="12" t="s">
        <v>35</v>
      </c>
      <c r="H80" s="12" t="s">
        <v>329</v>
      </c>
      <c r="I80" s="12" t="s">
        <v>81</v>
      </c>
      <c r="J80" s="12" t="s">
        <v>82</v>
      </c>
      <c r="K80" s="12" t="s">
        <v>67</v>
      </c>
      <c r="L80" s="12" t="s">
        <v>78</v>
      </c>
      <c r="M80" s="13" t="s">
        <v>305</v>
      </c>
      <c r="N80" s="13" t="s">
        <v>305</v>
      </c>
      <c r="O80" s="12">
        <v>32</v>
      </c>
      <c r="P80" s="12"/>
      <c r="Q80" s="12">
        <v>32</v>
      </c>
      <c r="R80" s="12"/>
      <c r="S80" s="12" t="s">
        <v>330</v>
      </c>
      <c r="T80" s="12" t="s">
        <v>329</v>
      </c>
      <c r="U80" s="12" t="s">
        <v>43</v>
      </c>
      <c r="V80" s="12">
        <v>78</v>
      </c>
      <c r="W80" s="12">
        <v>305</v>
      </c>
    </row>
    <row r="81" ht="40" customHeight="1" spans="1:23">
      <c r="A81" s="12">
        <v>77</v>
      </c>
      <c r="B81" s="13" t="s">
        <v>301</v>
      </c>
      <c r="C81" s="13" t="s">
        <v>315</v>
      </c>
      <c r="D81" s="13" t="s">
        <v>78</v>
      </c>
      <c r="E81" s="13" t="s">
        <v>331</v>
      </c>
      <c r="F81" s="12" t="s">
        <v>34</v>
      </c>
      <c r="G81" s="12" t="s">
        <v>35</v>
      </c>
      <c r="H81" s="33" t="s">
        <v>332</v>
      </c>
      <c r="I81" s="12" t="s">
        <v>81</v>
      </c>
      <c r="J81" s="12" t="s">
        <v>82</v>
      </c>
      <c r="K81" s="12" t="s">
        <v>101</v>
      </c>
      <c r="L81" s="12" t="s">
        <v>78</v>
      </c>
      <c r="M81" s="13" t="s">
        <v>305</v>
      </c>
      <c r="N81" s="13" t="s">
        <v>305</v>
      </c>
      <c r="O81" s="13">
        <v>34.2</v>
      </c>
      <c r="P81" s="13"/>
      <c r="Q81" s="13">
        <v>34.2</v>
      </c>
      <c r="R81" s="13"/>
      <c r="S81" s="12" t="s">
        <v>333</v>
      </c>
      <c r="T81" s="33" t="s">
        <v>332</v>
      </c>
      <c r="U81" s="12" t="s">
        <v>43</v>
      </c>
      <c r="V81" s="12">
        <v>79</v>
      </c>
      <c r="W81" s="12">
        <v>315</v>
      </c>
    </row>
    <row r="82" ht="40" customHeight="1" spans="1:23">
      <c r="A82" s="12">
        <v>78</v>
      </c>
      <c r="B82" s="13" t="s">
        <v>301</v>
      </c>
      <c r="C82" s="13" t="s">
        <v>315</v>
      </c>
      <c r="D82" s="13" t="s">
        <v>78</v>
      </c>
      <c r="E82" s="13" t="s">
        <v>334</v>
      </c>
      <c r="F82" s="12" t="s">
        <v>34</v>
      </c>
      <c r="G82" s="12" t="s">
        <v>35</v>
      </c>
      <c r="H82" s="33" t="s">
        <v>335</v>
      </c>
      <c r="I82" s="12" t="s">
        <v>81</v>
      </c>
      <c r="J82" s="12" t="s">
        <v>82</v>
      </c>
      <c r="K82" s="12" t="s">
        <v>101</v>
      </c>
      <c r="L82" s="12" t="s">
        <v>78</v>
      </c>
      <c r="M82" s="13" t="s">
        <v>305</v>
      </c>
      <c r="N82" s="13" t="s">
        <v>305</v>
      </c>
      <c r="O82" s="13">
        <v>30</v>
      </c>
      <c r="P82" s="13"/>
      <c r="Q82" s="13">
        <v>30</v>
      </c>
      <c r="R82" s="13"/>
      <c r="S82" s="12" t="s">
        <v>336</v>
      </c>
      <c r="T82" s="33" t="s">
        <v>335</v>
      </c>
      <c r="U82" s="12" t="s">
        <v>43</v>
      </c>
      <c r="V82" s="12">
        <v>85</v>
      </c>
      <c r="W82" s="12">
        <v>366</v>
      </c>
    </row>
    <row r="83" s="1" customFormat="1" ht="40" customHeight="1" spans="1:23">
      <c r="A83" s="12">
        <v>79</v>
      </c>
      <c r="B83" s="13" t="s">
        <v>301</v>
      </c>
      <c r="C83" s="13" t="s">
        <v>315</v>
      </c>
      <c r="D83" s="13" t="s">
        <v>78</v>
      </c>
      <c r="E83" s="13" t="s">
        <v>337</v>
      </c>
      <c r="F83" s="12" t="s">
        <v>34</v>
      </c>
      <c r="G83" s="12" t="s">
        <v>35</v>
      </c>
      <c r="H83" s="33" t="s">
        <v>338</v>
      </c>
      <c r="I83" s="12" t="s">
        <v>81</v>
      </c>
      <c r="J83" s="12" t="s">
        <v>82</v>
      </c>
      <c r="K83" s="12" t="s">
        <v>101</v>
      </c>
      <c r="L83" s="12" t="s">
        <v>78</v>
      </c>
      <c r="M83" s="13" t="s">
        <v>305</v>
      </c>
      <c r="N83" s="13" t="s">
        <v>305</v>
      </c>
      <c r="O83" s="13">
        <v>50</v>
      </c>
      <c r="P83" s="13"/>
      <c r="Q83" s="13">
        <v>50</v>
      </c>
      <c r="R83" s="13"/>
      <c r="S83" s="12" t="s">
        <v>339</v>
      </c>
      <c r="T83" s="33" t="s">
        <v>338</v>
      </c>
      <c r="U83" s="12" t="s">
        <v>43</v>
      </c>
      <c r="V83" s="12">
        <v>104</v>
      </c>
      <c r="W83" s="12">
        <v>421</v>
      </c>
    </row>
    <row r="84" ht="40" customHeight="1" spans="1:23">
      <c r="A84" s="12">
        <v>80</v>
      </c>
      <c r="B84" s="13" t="s">
        <v>301</v>
      </c>
      <c r="C84" s="13" t="s">
        <v>315</v>
      </c>
      <c r="D84" s="13" t="s">
        <v>78</v>
      </c>
      <c r="E84" s="13" t="s">
        <v>340</v>
      </c>
      <c r="F84" s="12" t="s">
        <v>34</v>
      </c>
      <c r="G84" s="12" t="s">
        <v>35</v>
      </c>
      <c r="H84" s="33" t="s">
        <v>341</v>
      </c>
      <c r="I84" s="12" t="s">
        <v>81</v>
      </c>
      <c r="J84" s="12" t="s">
        <v>82</v>
      </c>
      <c r="K84" s="12" t="s">
        <v>342</v>
      </c>
      <c r="L84" s="12" t="s">
        <v>78</v>
      </c>
      <c r="M84" s="13" t="s">
        <v>305</v>
      </c>
      <c r="N84" s="13" t="s">
        <v>305</v>
      </c>
      <c r="O84" s="13">
        <v>20</v>
      </c>
      <c r="P84" s="13"/>
      <c r="Q84" s="13">
        <v>20</v>
      </c>
      <c r="R84" s="13"/>
      <c r="S84" s="12" t="s">
        <v>343</v>
      </c>
      <c r="T84" s="33" t="s">
        <v>341</v>
      </c>
      <c r="U84" s="12" t="s">
        <v>43</v>
      </c>
      <c r="V84" s="12">
        <v>99</v>
      </c>
      <c r="W84" s="12">
        <v>399</v>
      </c>
    </row>
    <row r="85" ht="40" customHeight="1" spans="1:23">
      <c r="A85" s="12">
        <v>81</v>
      </c>
      <c r="B85" s="13" t="s">
        <v>301</v>
      </c>
      <c r="C85" s="13" t="s">
        <v>315</v>
      </c>
      <c r="D85" s="13" t="s">
        <v>78</v>
      </c>
      <c r="E85" s="12" t="s">
        <v>344</v>
      </c>
      <c r="F85" s="12" t="s">
        <v>34</v>
      </c>
      <c r="G85" s="12" t="s">
        <v>35</v>
      </c>
      <c r="H85" s="12" t="s">
        <v>345</v>
      </c>
      <c r="I85" s="12" t="s">
        <v>81</v>
      </c>
      <c r="J85" s="12" t="s">
        <v>82</v>
      </c>
      <c r="K85" s="12" t="s">
        <v>342</v>
      </c>
      <c r="L85" s="12" t="s">
        <v>78</v>
      </c>
      <c r="M85" s="13" t="s">
        <v>305</v>
      </c>
      <c r="N85" s="13" t="s">
        <v>305</v>
      </c>
      <c r="O85" s="12">
        <v>32</v>
      </c>
      <c r="P85" s="12"/>
      <c r="Q85" s="12">
        <v>32</v>
      </c>
      <c r="R85" s="12"/>
      <c r="S85" s="12" t="s">
        <v>346</v>
      </c>
      <c r="T85" s="12" t="s">
        <v>345</v>
      </c>
      <c r="U85" s="12" t="s">
        <v>43</v>
      </c>
      <c r="V85" s="12">
        <v>64</v>
      </c>
      <c r="W85" s="12">
        <v>256</v>
      </c>
    </row>
    <row r="86" ht="40" customHeight="1" spans="1:23">
      <c r="A86" s="12">
        <v>82</v>
      </c>
      <c r="B86" s="13" t="s">
        <v>301</v>
      </c>
      <c r="C86" s="13" t="s">
        <v>315</v>
      </c>
      <c r="D86" s="13" t="s">
        <v>78</v>
      </c>
      <c r="E86" s="13" t="s">
        <v>347</v>
      </c>
      <c r="F86" s="12" t="s">
        <v>34</v>
      </c>
      <c r="G86" s="12" t="s">
        <v>35</v>
      </c>
      <c r="H86" s="33" t="s">
        <v>348</v>
      </c>
      <c r="I86" s="12" t="s">
        <v>81</v>
      </c>
      <c r="J86" s="12" t="s">
        <v>82</v>
      </c>
      <c r="K86" s="12" t="s">
        <v>342</v>
      </c>
      <c r="L86" s="12" t="s">
        <v>78</v>
      </c>
      <c r="M86" s="13" t="s">
        <v>305</v>
      </c>
      <c r="N86" s="13" t="s">
        <v>305</v>
      </c>
      <c r="O86" s="13">
        <v>15</v>
      </c>
      <c r="P86" s="13"/>
      <c r="Q86" s="13">
        <v>15</v>
      </c>
      <c r="R86" s="13"/>
      <c r="S86" s="12" t="s">
        <v>349</v>
      </c>
      <c r="T86" s="33" t="s">
        <v>348</v>
      </c>
      <c r="U86" s="12" t="s">
        <v>43</v>
      </c>
      <c r="V86" s="12">
        <v>56</v>
      </c>
      <c r="W86" s="12">
        <v>226</v>
      </c>
    </row>
    <row r="87" ht="40" customHeight="1" spans="1:23">
      <c r="A87" s="12">
        <v>83</v>
      </c>
      <c r="B87" s="13" t="s">
        <v>301</v>
      </c>
      <c r="C87" s="13" t="s">
        <v>315</v>
      </c>
      <c r="D87" s="13" t="s">
        <v>78</v>
      </c>
      <c r="E87" s="13" t="s">
        <v>350</v>
      </c>
      <c r="F87" s="12" t="s">
        <v>34</v>
      </c>
      <c r="G87" s="12" t="s">
        <v>35</v>
      </c>
      <c r="H87" s="33" t="s">
        <v>351</v>
      </c>
      <c r="I87" s="12" t="s">
        <v>81</v>
      </c>
      <c r="J87" s="12" t="s">
        <v>82</v>
      </c>
      <c r="K87" s="12" t="s">
        <v>67</v>
      </c>
      <c r="L87" s="12" t="s">
        <v>78</v>
      </c>
      <c r="M87" s="13" t="s">
        <v>305</v>
      </c>
      <c r="N87" s="13" t="s">
        <v>305</v>
      </c>
      <c r="O87" s="13">
        <v>58</v>
      </c>
      <c r="P87" s="13"/>
      <c r="Q87" s="13">
        <v>58</v>
      </c>
      <c r="R87" s="13"/>
      <c r="S87" s="12" t="s">
        <v>327</v>
      </c>
      <c r="T87" s="33" t="s">
        <v>351</v>
      </c>
      <c r="U87" s="12" t="s">
        <v>43</v>
      </c>
      <c r="V87" s="12">
        <v>100</v>
      </c>
      <c r="W87" s="12">
        <v>412</v>
      </c>
    </row>
    <row r="88" ht="40" customHeight="1" spans="1:23">
      <c r="A88" s="12">
        <v>84</v>
      </c>
      <c r="B88" s="13" t="s">
        <v>301</v>
      </c>
      <c r="C88" s="13" t="s">
        <v>315</v>
      </c>
      <c r="D88" s="13" t="s">
        <v>78</v>
      </c>
      <c r="E88" s="13" t="s">
        <v>352</v>
      </c>
      <c r="F88" s="12" t="s">
        <v>34</v>
      </c>
      <c r="G88" s="12" t="s">
        <v>35</v>
      </c>
      <c r="H88" s="13" t="s">
        <v>353</v>
      </c>
      <c r="I88" s="12" t="s">
        <v>81</v>
      </c>
      <c r="J88" s="12" t="s">
        <v>82</v>
      </c>
      <c r="K88" s="12" t="s">
        <v>101</v>
      </c>
      <c r="L88" s="12" t="s">
        <v>78</v>
      </c>
      <c r="M88" s="13" t="s">
        <v>305</v>
      </c>
      <c r="N88" s="13" t="s">
        <v>305</v>
      </c>
      <c r="O88" s="13">
        <v>22</v>
      </c>
      <c r="P88" s="13"/>
      <c r="Q88" s="13">
        <v>22</v>
      </c>
      <c r="R88" s="13"/>
      <c r="S88" s="12" t="s">
        <v>354</v>
      </c>
      <c r="T88" s="13" t="s">
        <v>353</v>
      </c>
      <c r="U88" s="12" t="s">
        <v>43</v>
      </c>
      <c r="V88" s="12">
        <v>66</v>
      </c>
      <c r="W88" s="12">
        <v>264</v>
      </c>
    </row>
    <row r="89" ht="40" customHeight="1" spans="1:23">
      <c r="A89" s="12">
        <v>85</v>
      </c>
      <c r="B89" s="13" t="s">
        <v>301</v>
      </c>
      <c r="C89" s="13" t="s">
        <v>315</v>
      </c>
      <c r="D89" s="13" t="s">
        <v>78</v>
      </c>
      <c r="E89" s="13" t="s">
        <v>355</v>
      </c>
      <c r="F89" s="12" t="s">
        <v>34</v>
      </c>
      <c r="G89" s="12" t="s">
        <v>35</v>
      </c>
      <c r="H89" s="33" t="s">
        <v>356</v>
      </c>
      <c r="I89" s="12" t="s">
        <v>81</v>
      </c>
      <c r="J89" s="12" t="s">
        <v>82</v>
      </c>
      <c r="K89" s="12" t="s">
        <v>342</v>
      </c>
      <c r="L89" s="12" t="s">
        <v>78</v>
      </c>
      <c r="M89" s="13" t="s">
        <v>305</v>
      </c>
      <c r="N89" s="13" t="s">
        <v>305</v>
      </c>
      <c r="O89" s="13">
        <v>18</v>
      </c>
      <c r="P89" s="13"/>
      <c r="Q89" s="13">
        <v>18</v>
      </c>
      <c r="R89" s="13"/>
      <c r="S89" s="12" t="s">
        <v>357</v>
      </c>
      <c r="T89" s="33" t="s">
        <v>356</v>
      </c>
      <c r="U89" s="12" t="s">
        <v>43</v>
      </c>
      <c r="V89" s="12">
        <v>58</v>
      </c>
      <c r="W89" s="12">
        <v>236</v>
      </c>
    </row>
    <row r="90" ht="40" customHeight="1" spans="1:23">
      <c r="A90" s="12">
        <v>86</v>
      </c>
      <c r="B90" s="12" t="s">
        <v>301</v>
      </c>
      <c r="C90" s="12" t="s">
        <v>358</v>
      </c>
      <c r="D90" s="13" t="s">
        <v>58</v>
      </c>
      <c r="E90" s="12" t="s">
        <v>359</v>
      </c>
      <c r="F90" s="12" t="s">
        <v>34</v>
      </c>
      <c r="G90" s="12" t="s">
        <v>35</v>
      </c>
      <c r="H90" s="19" t="s">
        <v>360</v>
      </c>
      <c r="I90" s="12" t="s">
        <v>60</v>
      </c>
      <c r="J90" s="12" t="s">
        <v>361</v>
      </c>
      <c r="K90" s="12" t="s">
        <v>362</v>
      </c>
      <c r="L90" s="12" t="s">
        <v>58</v>
      </c>
      <c r="M90" s="12" t="s">
        <v>363</v>
      </c>
      <c r="N90" s="12" t="s">
        <v>363</v>
      </c>
      <c r="O90" s="13">
        <v>460.9</v>
      </c>
      <c r="P90" s="13">
        <v>460.9</v>
      </c>
      <c r="Q90" s="13"/>
      <c r="R90" s="13"/>
      <c r="S90" s="12" t="s">
        <v>364</v>
      </c>
      <c r="T90" s="19" t="s">
        <v>360</v>
      </c>
      <c r="U90" s="12" t="s">
        <v>43</v>
      </c>
      <c r="V90" s="12">
        <v>61</v>
      </c>
      <c r="W90" s="12">
        <v>251</v>
      </c>
    </row>
    <row r="91" ht="40" customHeight="1" spans="1:23">
      <c r="A91" s="12">
        <v>87</v>
      </c>
      <c r="B91" s="13" t="s">
        <v>365</v>
      </c>
      <c r="C91" s="13" t="s">
        <v>31</v>
      </c>
      <c r="D91" s="13" t="s">
        <v>32</v>
      </c>
      <c r="E91" s="12" t="s">
        <v>51</v>
      </c>
      <c r="F91" s="12" t="s">
        <v>34</v>
      </c>
      <c r="G91" s="12" t="s">
        <v>35</v>
      </c>
      <c r="H91" s="12" t="s">
        <v>366</v>
      </c>
      <c r="I91" s="12" t="s">
        <v>37</v>
      </c>
      <c r="J91" s="12" t="s">
        <v>53</v>
      </c>
      <c r="K91" s="12" t="s">
        <v>54</v>
      </c>
      <c r="L91" s="12" t="s">
        <v>32</v>
      </c>
      <c r="M91" s="13" t="s">
        <v>365</v>
      </c>
      <c r="N91" s="13" t="s">
        <v>365</v>
      </c>
      <c r="O91" s="12">
        <v>5.2761</v>
      </c>
      <c r="P91" s="12"/>
      <c r="Q91" s="12"/>
      <c r="R91" s="12">
        <v>5.2761</v>
      </c>
      <c r="S91" s="12" t="s">
        <v>367</v>
      </c>
      <c r="T91" s="12" t="s">
        <v>366</v>
      </c>
      <c r="U91" s="12" t="s">
        <v>43</v>
      </c>
      <c r="V91" s="12">
        <v>20</v>
      </c>
      <c r="W91" s="12">
        <v>82</v>
      </c>
    </row>
    <row r="92" ht="40" customHeight="1" spans="1:23">
      <c r="A92" s="12">
        <v>88</v>
      </c>
      <c r="B92" s="13" t="s">
        <v>365</v>
      </c>
      <c r="C92" s="13" t="s">
        <v>31</v>
      </c>
      <c r="D92" s="13" t="s">
        <v>58</v>
      </c>
      <c r="E92" s="12" t="s">
        <v>111</v>
      </c>
      <c r="F92" s="12" t="s">
        <v>34</v>
      </c>
      <c r="G92" s="12" t="s">
        <v>35</v>
      </c>
      <c r="H92" s="12" t="s">
        <v>368</v>
      </c>
      <c r="I92" s="12" t="s">
        <v>60</v>
      </c>
      <c r="J92" s="12" t="s">
        <v>61</v>
      </c>
      <c r="K92" s="12" t="s">
        <v>61</v>
      </c>
      <c r="L92" s="12" t="s">
        <v>58</v>
      </c>
      <c r="M92" s="12" t="s">
        <v>369</v>
      </c>
      <c r="N92" s="12" t="s">
        <v>369</v>
      </c>
      <c r="O92" s="12">
        <v>18</v>
      </c>
      <c r="P92" s="12">
        <v>18</v>
      </c>
      <c r="Q92" s="12"/>
      <c r="R92" s="12"/>
      <c r="S92" s="12" t="s">
        <v>370</v>
      </c>
      <c r="T92" s="12" t="s">
        <v>368</v>
      </c>
      <c r="U92" s="12" t="s">
        <v>43</v>
      </c>
      <c r="V92" s="12">
        <v>14</v>
      </c>
      <c r="W92" s="12">
        <v>56</v>
      </c>
    </row>
    <row r="93" ht="40" customHeight="1" spans="1:23">
      <c r="A93" s="12">
        <v>89</v>
      </c>
      <c r="B93" s="31" t="s">
        <v>365</v>
      </c>
      <c r="C93" s="31" t="s">
        <v>371</v>
      </c>
      <c r="D93" s="32" t="s">
        <v>78</v>
      </c>
      <c r="E93" s="32" t="s">
        <v>372</v>
      </c>
      <c r="F93" s="12" t="s">
        <v>34</v>
      </c>
      <c r="G93" s="12" t="s">
        <v>35</v>
      </c>
      <c r="H93" s="34" t="s">
        <v>373</v>
      </c>
      <c r="I93" s="12" t="s">
        <v>81</v>
      </c>
      <c r="J93" s="12" t="s">
        <v>82</v>
      </c>
      <c r="K93" s="12" t="s">
        <v>101</v>
      </c>
      <c r="L93" s="12" t="s">
        <v>78</v>
      </c>
      <c r="M93" s="31" t="s">
        <v>365</v>
      </c>
      <c r="N93" s="31" t="s">
        <v>365</v>
      </c>
      <c r="O93" s="31">
        <v>31.7</v>
      </c>
      <c r="P93" s="31">
        <v>31.7</v>
      </c>
      <c r="Q93" s="31"/>
      <c r="R93" s="31"/>
      <c r="S93" s="12" t="s">
        <v>374</v>
      </c>
      <c r="T93" s="34" t="s">
        <v>373</v>
      </c>
      <c r="U93" s="12" t="s">
        <v>43</v>
      </c>
      <c r="V93" s="12">
        <v>79</v>
      </c>
      <c r="W93" s="12">
        <v>315</v>
      </c>
    </row>
    <row r="94" ht="40" customHeight="1" spans="1:23">
      <c r="A94" s="12">
        <v>90</v>
      </c>
      <c r="B94" s="13" t="s">
        <v>365</v>
      </c>
      <c r="C94" s="13" t="s">
        <v>375</v>
      </c>
      <c r="D94" s="13" t="s">
        <v>78</v>
      </c>
      <c r="E94" s="12" t="s">
        <v>376</v>
      </c>
      <c r="F94" s="12" t="s">
        <v>34</v>
      </c>
      <c r="G94" s="12" t="s">
        <v>35</v>
      </c>
      <c r="H94" s="12" t="s">
        <v>377</v>
      </c>
      <c r="I94" s="12" t="s">
        <v>81</v>
      </c>
      <c r="J94" s="12" t="s">
        <v>82</v>
      </c>
      <c r="K94" s="12" t="s">
        <v>67</v>
      </c>
      <c r="L94" s="12" t="s">
        <v>78</v>
      </c>
      <c r="M94" s="13" t="s">
        <v>365</v>
      </c>
      <c r="N94" s="13" t="s">
        <v>365</v>
      </c>
      <c r="O94" s="12">
        <v>16.4</v>
      </c>
      <c r="P94" s="12"/>
      <c r="Q94" s="12">
        <v>16.4</v>
      </c>
      <c r="R94" s="12"/>
      <c r="S94" s="12" t="s">
        <v>378</v>
      </c>
      <c r="T94" s="12" t="s">
        <v>377</v>
      </c>
      <c r="U94" s="12" t="s">
        <v>43</v>
      </c>
      <c r="V94" s="12">
        <v>45</v>
      </c>
      <c r="W94" s="12">
        <v>350</v>
      </c>
    </row>
    <row r="95" ht="40" customHeight="1" spans="1:23">
      <c r="A95" s="12">
        <v>91</v>
      </c>
      <c r="B95" s="13" t="s">
        <v>365</v>
      </c>
      <c r="C95" s="13" t="s">
        <v>375</v>
      </c>
      <c r="D95" s="13" t="s">
        <v>78</v>
      </c>
      <c r="E95" s="12" t="s">
        <v>379</v>
      </c>
      <c r="F95" s="12" t="s">
        <v>34</v>
      </c>
      <c r="G95" s="12" t="s">
        <v>35</v>
      </c>
      <c r="H95" s="12" t="s">
        <v>380</v>
      </c>
      <c r="I95" s="12" t="s">
        <v>81</v>
      </c>
      <c r="J95" s="12" t="s">
        <v>82</v>
      </c>
      <c r="K95" s="12" t="s">
        <v>67</v>
      </c>
      <c r="L95" s="12" t="s">
        <v>78</v>
      </c>
      <c r="M95" s="12" t="s">
        <v>381</v>
      </c>
      <c r="N95" s="12" t="s">
        <v>381</v>
      </c>
      <c r="O95" s="12">
        <v>195</v>
      </c>
      <c r="P95" s="12">
        <v>195</v>
      </c>
      <c r="Q95" s="12"/>
      <c r="R95" s="12"/>
      <c r="S95" s="12" t="s">
        <v>382</v>
      </c>
      <c r="T95" s="12" t="s">
        <v>380</v>
      </c>
      <c r="U95" s="12" t="s">
        <v>43</v>
      </c>
      <c r="V95" s="12">
        <v>358</v>
      </c>
      <c r="W95" s="12">
        <v>1450</v>
      </c>
    </row>
    <row r="96" ht="40" customHeight="1" spans="1:23">
      <c r="A96" s="12">
        <v>92</v>
      </c>
      <c r="B96" s="12" t="s">
        <v>365</v>
      </c>
      <c r="C96" s="12" t="s">
        <v>383</v>
      </c>
      <c r="D96" s="13" t="s">
        <v>78</v>
      </c>
      <c r="E96" s="13" t="s">
        <v>384</v>
      </c>
      <c r="F96" s="12" t="s">
        <v>34</v>
      </c>
      <c r="G96" s="12" t="s">
        <v>35</v>
      </c>
      <c r="H96" s="12" t="s">
        <v>385</v>
      </c>
      <c r="I96" s="12" t="s">
        <v>81</v>
      </c>
      <c r="J96" s="12" t="s">
        <v>82</v>
      </c>
      <c r="K96" s="12" t="s">
        <v>67</v>
      </c>
      <c r="L96" s="12" t="s">
        <v>78</v>
      </c>
      <c r="M96" s="12" t="s">
        <v>365</v>
      </c>
      <c r="N96" s="12" t="s">
        <v>365</v>
      </c>
      <c r="O96" s="12">
        <v>28</v>
      </c>
      <c r="P96" s="12"/>
      <c r="Q96" s="12">
        <v>28</v>
      </c>
      <c r="R96" s="12"/>
      <c r="S96" s="12" t="s">
        <v>386</v>
      </c>
      <c r="T96" s="12" t="s">
        <v>385</v>
      </c>
      <c r="U96" s="12" t="s">
        <v>43</v>
      </c>
      <c r="V96" s="12">
        <v>95</v>
      </c>
      <c r="W96" s="12">
        <v>346</v>
      </c>
    </row>
    <row r="97" ht="40" customHeight="1" spans="1:23">
      <c r="A97" s="12">
        <v>93</v>
      </c>
      <c r="B97" s="12" t="s">
        <v>365</v>
      </c>
      <c r="C97" s="12" t="s">
        <v>387</v>
      </c>
      <c r="D97" s="13" t="s">
        <v>78</v>
      </c>
      <c r="E97" s="12" t="s">
        <v>388</v>
      </c>
      <c r="F97" s="12" t="s">
        <v>34</v>
      </c>
      <c r="G97" s="12" t="s">
        <v>35</v>
      </c>
      <c r="H97" s="12" t="s">
        <v>389</v>
      </c>
      <c r="I97" s="12" t="s">
        <v>81</v>
      </c>
      <c r="J97" s="12" t="s">
        <v>82</v>
      </c>
      <c r="K97" s="12" t="s">
        <v>67</v>
      </c>
      <c r="L97" s="12" t="s">
        <v>78</v>
      </c>
      <c r="M97" s="13" t="s">
        <v>365</v>
      </c>
      <c r="N97" s="13" t="s">
        <v>365</v>
      </c>
      <c r="O97" s="12">
        <v>49</v>
      </c>
      <c r="P97" s="12"/>
      <c r="Q97" s="12">
        <v>49</v>
      </c>
      <c r="R97" s="12"/>
      <c r="S97" s="12" t="s">
        <v>390</v>
      </c>
      <c r="T97" s="12" t="s">
        <v>389</v>
      </c>
      <c r="U97" s="12" t="s">
        <v>43</v>
      </c>
      <c r="V97" s="12">
        <v>95</v>
      </c>
      <c r="W97" s="12">
        <v>365</v>
      </c>
    </row>
    <row r="98" ht="40" customHeight="1" spans="1:23">
      <c r="A98" s="12">
        <v>94</v>
      </c>
      <c r="B98" s="13" t="s">
        <v>365</v>
      </c>
      <c r="C98" s="13" t="s">
        <v>391</v>
      </c>
      <c r="D98" s="13" t="s">
        <v>78</v>
      </c>
      <c r="E98" s="12" t="s">
        <v>392</v>
      </c>
      <c r="F98" s="12" t="s">
        <v>34</v>
      </c>
      <c r="G98" s="12" t="s">
        <v>35</v>
      </c>
      <c r="H98" s="12" t="s">
        <v>393</v>
      </c>
      <c r="I98" s="12" t="s">
        <v>81</v>
      </c>
      <c r="J98" s="12" t="s">
        <v>82</v>
      </c>
      <c r="K98" s="12" t="s">
        <v>101</v>
      </c>
      <c r="L98" s="12" t="s">
        <v>78</v>
      </c>
      <c r="M98" s="13" t="s">
        <v>365</v>
      </c>
      <c r="N98" s="13" t="s">
        <v>365</v>
      </c>
      <c r="O98" s="12">
        <v>27.1</v>
      </c>
      <c r="P98" s="12"/>
      <c r="Q98" s="12">
        <v>27.1</v>
      </c>
      <c r="R98" s="12"/>
      <c r="S98" s="12" t="s">
        <v>394</v>
      </c>
      <c r="T98" s="12" t="s">
        <v>393</v>
      </c>
      <c r="U98" s="12" t="s">
        <v>43</v>
      </c>
      <c r="V98" s="12">
        <v>76</v>
      </c>
      <c r="W98" s="12">
        <v>283</v>
      </c>
    </row>
    <row r="99" ht="40" customHeight="1" spans="1:23">
      <c r="A99" s="12">
        <v>95</v>
      </c>
      <c r="B99" s="13" t="s">
        <v>365</v>
      </c>
      <c r="C99" s="13" t="s">
        <v>391</v>
      </c>
      <c r="D99" s="13" t="s">
        <v>78</v>
      </c>
      <c r="E99" s="12" t="s">
        <v>395</v>
      </c>
      <c r="F99" s="12" t="s">
        <v>34</v>
      </c>
      <c r="G99" s="12" t="s">
        <v>35</v>
      </c>
      <c r="H99" s="12" t="s">
        <v>396</v>
      </c>
      <c r="I99" s="12" t="s">
        <v>81</v>
      </c>
      <c r="J99" s="12" t="s">
        <v>82</v>
      </c>
      <c r="K99" s="12" t="s">
        <v>67</v>
      </c>
      <c r="L99" s="12" t="s">
        <v>78</v>
      </c>
      <c r="M99" s="13" t="s">
        <v>365</v>
      </c>
      <c r="N99" s="13" t="s">
        <v>365</v>
      </c>
      <c r="O99" s="12">
        <v>15</v>
      </c>
      <c r="P99" s="12"/>
      <c r="Q99" s="12">
        <v>15</v>
      </c>
      <c r="R99" s="12"/>
      <c r="S99" s="12" t="s">
        <v>397</v>
      </c>
      <c r="T99" s="12" t="s">
        <v>396</v>
      </c>
      <c r="U99" s="12" t="s">
        <v>43</v>
      </c>
      <c r="V99" s="12">
        <v>34</v>
      </c>
      <c r="W99" s="12">
        <v>150</v>
      </c>
    </row>
    <row r="100" ht="40" customHeight="1" spans="1:23">
      <c r="A100" s="12">
        <v>96</v>
      </c>
      <c r="B100" s="13" t="s">
        <v>365</v>
      </c>
      <c r="C100" s="13" t="s">
        <v>391</v>
      </c>
      <c r="D100" s="13" t="s">
        <v>78</v>
      </c>
      <c r="E100" s="12" t="s">
        <v>398</v>
      </c>
      <c r="F100" s="12" t="s">
        <v>34</v>
      </c>
      <c r="G100" s="12" t="s">
        <v>35</v>
      </c>
      <c r="H100" s="12" t="s">
        <v>399</v>
      </c>
      <c r="I100" s="12" t="s">
        <v>81</v>
      </c>
      <c r="J100" s="12" t="s">
        <v>82</v>
      </c>
      <c r="K100" s="12" t="s">
        <v>67</v>
      </c>
      <c r="L100" s="12" t="s">
        <v>78</v>
      </c>
      <c r="M100" s="13" t="s">
        <v>365</v>
      </c>
      <c r="N100" s="13" t="s">
        <v>365</v>
      </c>
      <c r="O100" s="12">
        <v>19.5</v>
      </c>
      <c r="P100" s="12"/>
      <c r="Q100" s="12">
        <v>19.5</v>
      </c>
      <c r="R100" s="12"/>
      <c r="S100" s="12" t="s">
        <v>400</v>
      </c>
      <c r="T100" s="12" t="s">
        <v>399</v>
      </c>
      <c r="U100" s="12" t="s">
        <v>43</v>
      </c>
      <c r="V100" s="12">
        <v>69</v>
      </c>
      <c r="W100" s="12">
        <v>276</v>
      </c>
    </row>
    <row r="101" s="2" customFormat="1" ht="40" customHeight="1" spans="1:23">
      <c r="A101" s="12">
        <v>97</v>
      </c>
      <c r="B101" s="13" t="s">
        <v>401</v>
      </c>
      <c r="C101" s="13" t="s">
        <v>402</v>
      </c>
      <c r="D101" s="13" t="s">
        <v>78</v>
      </c>
      <c r="E101" s="12" t="s">
        <v>403</v>
      </c>
      <c r="F101" s="12" t="s">
        <v>34</v>
      </c>
      <c r="G101" s="12" t="s">
        <v>35</v>
      </c>
      <c r="H101" s="12" t="s">
        <v>404</v>
      </c>
      <c r="I101" s="12" t="s">
        <v>81</v>
      </c>
      <c r="J101" s="12" t="s">
        <v>82</v>
      </c>
      <c r="K101" s="12" t="s">
        <v>101</v>
      </c>
      <c r="L101" s="12" t="s">
        <v>78</v>
      </c>
      <c r="M101" s="13" t="s">
        <v>401</v>
      </c>
      <c r="N101" s="13" t="s">
        <v>401</v>
      </c>
      <c r="O101" s="12">
        <v>16</v>
      </c>
      <c r="P101" s="12"/>
      <c r="Q101" s="12">
        <v>16</v>
      </c>
      <c r="R101" s="12"/>
      <c r="S101" s="12" t="s">
        <v>405</v>
      </c>
      <c r="T101" s="12" t="s">
        <v>404</v>
      </c>
      <c r="U101" s="12" t="s">
        <v>43</v>
      </c>
      <c r="V101" s="12">
        <v>87</v>
      </c>
      <c r="W101" s="12">
        <v>382</v>
      </c>
    </row>
    <row r="102" s="2" customFormat="1" ht="40" customHeight="1" spans="1:23">
      <c r="A102" s="12">
        <v>98</v>
      </c>
      <c r="B102" s="14" t="s">
        <v>401</v>
      </c>
      <c r="C102" s="14" t="s">
        <v>402</v>
      </c>
      <c r="D102" s="13" t="s">
        <v>78</v>
      </c>
      <c r="E102" s="12" t="s">
        <v>406</v>
      </c>
      <c r="F102" s="12" t="s">
        <v>34</v>
      </c>
      <c r="G102" s="12" t="s">
        <v>35</v>
      </c>
      <c r="H102" s="12" t="s">
        <v>407</v>
      </c>
      <c r="I102" s="12" t="s">
        <v>81</v>
      </c>
      <c r="J102" s="12" t="s">
        <v>82</v>
      </c>
      <c r="K102" s="12" t="s">
        <v>101</v>
      </c>
      <c r="L102" s="12" t="s">
        <v>78</v>
      </c>
      <c r="M102" s="13" t="s">
        <v>401</v>
      </c>
      <c r="N102" s="13" t="s">
        <v>401</v>
      </c>
      <c r="O102" s="12">
        <v>10.2</v>
      </c>
      <c r="P102" s="12"/>
      <c r="Q102" s="12">
        <v>10.2</v>
      </c>
      <c r="R102" s="12"/>
      <c r="S102" s="12" t="s">
        <v>408</v>
      </c>
      <c r="T102" s="12" t="s">
        <v>407</v>
      </c>
      <c r="U102" s="12" t="s">
        <v>43</v>
      </c>
      <c r="V102" s="12">
        <v>52</v>
      </c>
      <c r="W102" s="12">
        <v>234</v>
      </c>
    </row>
    <row r="103" s="2" customFormat="1" ht="40" customHeight="1" spans="1:23">
      <c r="A103" s="12">
        <v>99</v>
      </c>
      <c r="B103" s="13" t="s">
        <v>401</v>
      </c>
      <c r="C103" s="13" t="s">
        <v>402</v>
      </c>
      <c r="D103" s="13" t="s">
        <v>78</v>
      </c>
      <c r="E103" s="12" t="s">
        <v>409</v>
      </c>
      <c r="F103" s="12" t="s">
        <v>34</v>
      </c>
      <c r="G103" s="12" t="s">
        <v>35</v>
      </c>
      <c r="H103" s="12" t="s">
        <v>410</v>
      </c>
      <c r="I103" s="12" t="s">
        <v>81</v>
      </c>
      <c r="J103" s="12" t="s">
        <v>82</v>
      </c>
      <c r="K103" s="12" t="s">
        <v>101</v>
      </c>
      <c r="L103" s="12" t="s">
        <v>78</v>
      </c>
      <c r="M103" s="13" t="s">
        <v>401</v>
      </c>
      <c r="N103" s="13" t="s">
        <v>401</v>
      </c>
      <c r="O103" s="12">
        <v>9</v>
      </c>
      <c r="P103" s="12"/>
      <c r="Q103" s="12"/>
      <c r="R103" s="12">
        <v>9</v>
      </c>
      <c r="S103" s="12" t="s">
        <v>411</v>
      </c>
      <c r="T103" s="12" t="s">
        <v>410</v>
      </c>
      <c r="U103" s="12" t="s">
        <v>43</v>
      </c>
      <c r="V103" s="12">
        <v>62</v>
      </c>
      <c r="W103" s="12">
        <v>254</v>
      </c>
    </row>
    <row r="104" s="2" customFormat="1" ht="40" customHeight="1" spans="1:23">
      <c r="A104" s="12">
        <v>100</v>
      </c>
      <c r="B104" s="13" t="s">
        <v>401</v>
      </c>
      <c r="C104" s="14" t="s">
        <v>412</v>
      </c>
      <c r="D104" s="13" t="s">
        <v>78</v>
      </c>
      <c r="E104" s="12" t="s">
        <v>413</v>
      </c>
      <c r="F104" s="12" t="s">
        <v>34</v>
      </c>
      <c r="G104" s="12" t="s">
        <v>35</v>
      </c>
      <c r="H104" s="12" t="s">
        <v>414</v>
      </c>
      <c r="I104" s="12" t="s">
        <v>81</v>
      </c>
      <c r="J104" s="12" t="s">
        <v>82</v>
      </c>
      <c r="K104" s="12" t="s">
        <v>101</v>
      </c>
      <c r="L104" s="12" t="s">
        <v>78</v>
      </c>
      <c r="M104" s="13" t="s">
        <v>401</v>
      </c>
      <c r="N104" s="13" t="s">
        <v>401</v>
      </c>
      <c r="O104" s="12">
        <v>39.8</v>
      </c>
      <c r="P104" s="12"/>
      <c r="Q104" s="12">
        <v>39.8</v>
      </c>
      <c r="R104" s="12"/>
      <c r="S104" s="12" t="s">
        <v>415</v>
      </c>
      <c r="T104" s="12" t="s">
        <v>414</v>
      </c>
      <c r="U104" s="12" t="s">
        <v>43</v>
      </c>
      <c r="V104" s="12">
        <v>160</v>
      </c>
      <c r="W104" s="12">
        <v>570</v>
      </c>
    </row>
    <row r="105" s="2" customFormat="1" ht="40" customHeight="1" spans="1:23">
      <c r="A105" s="12">
        <v>101</v>
      </c>
      <c r="B105" s="13" t="s">
        <v>401</v>
      </c>
      <c r="C105" s="13" t="s">
        <v>416</v>
      </c>
      <c r="D105" s="13" t="s">
        <v>78</v>
      </c>
      <c r="E105" s="12" t="s">
        <v>417</v>
      </c>
      <c r="F105" s="12" t="s">
        <v>34</v>
      </c>
      <c r="G105" s="12" t="s">
        <v>35</v>
      </c>
      <c r="H105" s="12" t="s">
        <v>418</v>
      </c>
      <c r="I105" s="12" t="s">
        <v>81</v>
      </c>
      <c r="J105" s="12" t="s">
        <v>82</v>
      </c>
      <c r="K105" s="12" t="s">
        <v>101</v>
      </c>
      <c r="L105" s="12" t="s">
        <v>78</v>
      </c>
      <c r="M105" s="13" t="s">
        <v>401</v>
      </c>
      <c r="N105" s="13" t="s">
        <v>401</v>
      </c>
      <c r="O105" s="12">
        <v>28</v>
      </c>
      <c r="P105" s="12"/>
      <c r="Q105" s="12">
        <v>28</v>
      </c>
      <c r="R105" s="12"/>
      <c r="S105" s="12" t="s">
        <v>419</v>
      </c>
      <c r="T105" s="12" t="s">
        <v>418</v>
      </c>
      <c r="U105" s="12" t="s">
        <v>43</v>
      </c>
      <c r="V105" s="12">
        <v>73</v>
      </c>
      <c r="W105" s="12">
        <v>312</v>
      </c>
    </row>
    <row r="106" s="2" customFormat="1" ht="40" customHeight="1" spans="1:23">
      <c r="A106" s="12">
        <v>102</v>
      </c>
      <c r="B106" s="13" t="s">
        <v>401</v>
      </c>
      <c r="C106" s="13" t="s">
        <v>31</v>
      </c>
      <c r="D106" s="13" t="s">
        <v>32</v>
      </c>
      <c r="E106" s="12" t="s">
        <v>51</v>
      </c>
      <c r="F106" s="12" t="s">
        <v>34</v>
      </c>
      <c r="G106" s="12" t="s">
        <v>35</v>
      </c>
      <c r="H106" s="12" t="s">
        <v>420</v>
      </c>
      <c r="I106" s="12" t="s">
        <v>37</v>
      </c>
      <c r="J106" s="12" t="s">
        <v>53</v>
      </c>
      <c r="K106" s="12" t="s">
        <v>54</v>
      </c>
      <c r="L106" s="12" t="s">
        <v>32</v>
      </c>
      <c r="M106" s="13" t="s">
        <v>401</v>
      </c>
      <c r="N106" s="13" t="s">
        <v>401</v>
      </c>
      <c r="O106" s="12">
        <v>3.9446</v>
      </c>
      <c r="P106" s="12"/>
      <c r="Q106" s="12"/>
      <c r="R106" s="12">
        <v>3.9446</v>
      </c>
      <c r="S106" s="12" t="s">
        <v>421</v>
      </c>
      <c r="T106" s="12" t="s">
        <v>420</v>
      </c>
      <c r="U106" s="12" t="s">
        <v>43</v>
      </c>
      <c r="V106" s="12">
        <v>15</v>
      </c>
      <c r="W106" s="12">
        <v>62</v>
      </c>
    </row>
    <row r="107" s="2" customFormat="1" ht="40" customHeight="1" spans="1:23">
      <c r="A107" s="12">
        <v>103</v>
      </c>
      <c r="B107" s="13" t="s">
        <v>401</v>
      </c>
      <c r="C107" s="13" t="s">
        <v>31</v>
      </c>
      <c r="D107" s="13" t="s">
        <v>58</v>
      </c>
      <c r="E107" s="12" t="s">
        <v>111</v>
      </c>
      <c r="F107" s="12" t="s">
        <v>34</v>
      </c>
      <c r="G107" s="12" t="s">
        <v>35</v>
      </c>
      <c r="H107" s="12" t="s">
        <v>422</v>
      </c>
      <c r="I107" s="12" t="s">
        <v>60</v>
      </c>
      <c r="J107" s="12" t="s">
        <v>61</v>
      </c>
      <c r="K107" s="12" t="s">
        <v>61</v>
      </c>
      <c r="L107" s="12" t="s">
        <v>58</v>
      </c>
      <c r="M107" s="12" t="s">
        <v>423</v>
      </c>
      <c r="N107" s="12" t="s">
        <v>423</v>
      </c>
      <c r="O107" s="12">
        <v>9.3</v>
      </c>
      <c r="P107" s="12">
        <v>9.3</v>
      </c>
      <c r="Q107" s="12"/>
      <c r="R107" s="12"/>
      <c r="S107" s="12" t="s">
        <v>424</v>
      </c>
      <c r="T107" s="12" t="s">
        <v>422</v>
      </c>
      <c r="U107" s="12" t="s">
        <v>43</v>
      </c>
      <c r="V107" s="12">
        <v>6</v>
      </c>
      <c r="W107" s="12">
        <v>25</v>
      </c>
    </row>
    <row r="108" s="2" customFormat="1" ht="40" customHeight="1" spans="1:23">
      <c r="A108" s="12">
        <v>104</v>
      </c>
      <c r="B108" s="13" t="s">
        <v>401</v>
      </c>
      <c r="C108" s="13" t="s">
        <v>425</v>
      </c>
      <c r="D108" s="13" t="s">
        <v>78</v>
      </c>
      <c r="E108" s="12" t="s">
        <v>426</v>
      </c>
      <c r="F108" s="12" t="s">
        <v>34</v>
      </c>
      <c r="G108" s="12" t="s">
        <v>35</v>
      </c>
      <c r="H108" s="12" t="s">
        <v>427</v>
      </c>
      <c r="I108" s="12" t="s">
        <v>81</v>
      </c>
      <c r="J108" s="12" t="s">
        <v>82</v>
      </c>
      <c r="K108" s="12" t="s">
        <v>101</v>
      </c>
      <c r="L108" s="12" t="s">
        <v>78</v>
      </c>
      <c r="M108" s="13" t="s">
        <v>401</v>
      </c>
      <c r="N108" s="13" t="s">
        <v>401</v>
      </c>
      <c r="O108" s="12">
        <v>14</v>
      </c>
      <c r="P108" s="12"/>
      <c r="Q108" s="12"/>
      <c r="R108" s="12">
        <v>14</v>
      </c>
      <c r="S108" s="12" t="s">
        <v>428</v>
      </c>
      <c r="T108" s="12" t="s">
        <v>427</v>
      </c>
      <c r="U108" s="12" t="s">
        <v>43</v>
      </c>
      <c r="V108" s="12">
        <v>35</v>
      </c>
      <c r="W108" s="12">
        <v>178</v>
      </c>
    </row>
    <row r="109" ht="40" customHeight="1" spans="1:23">
      <c r="A109" s="12">
        <v>105</v>
      </c>
      <c r="B109" s="13" t="s">
        <v>401</v>
      </c>
      <c r="C109" s="13" t="s">
        <v>429</v>
      </c>
      <c r="D109" s="13" t="s">
        <v>78</v>
      </c>
      <c r="E109" s="12" t="s">
        <v>430</v>
      </c>
      <c r="F109" s="12" t="s">
        <v>34</v>
      </c>
      <c r="G109" s="12" t="s">
        <v>35</v>
      </c>
      <c r="H109" s="12" t="s">
        <v>431</v>
      </c>
      <c r="I109" s="12" t="s">
        <v>81</v>
      </c>
      <c r="J109" s="12" t="s">
        <v>82</v>
      </c>
      <c r="K109" s="12" t="s">
        <v>101</v>
      </c>
      <c r="L109" s="12" t="s">
        <v>78</v>
      </c>
      <c r="M109" s="13" t="s">
        <v>401</v>
      </c>
      <c r="N109" s="13" t="s">
        <v>401</v>
      </c>
      <c r="O109" s="12">
        <v>10</v>
      </c>
      <c r="P109" s="12"/>
      <c r="Q109" s="12">
        <v>10</v>
      </c>
      <c r="R109" s="12"/>
      <c r="S109" s="12" t="s">
        <v>432</v>
      </c>
      <c r="T109" s="12" t="s">
        <v>431</v>
      </c>
      <c r="U109" s="12" t="s">
        <v>43</v>
      </c>
      <c r="V109" s="12">
        <v>32</v>
      </c>
      <c r="W109" s="12">
        <v>97</v>
      </c>
    </row>
    <row r="110" ht="40" customHeight="1" spans="1:23">
      <c r="A110" s="12">
        <v>106</v>
      </c>
      <c r="B110" s="13" t="s">
        <v>401</v>
      </c>
      <c r="C110" s="13" t="s">
        <v>429</v>
      </c>
      <c r="D110" s="13" t="s">
        <v>78</v>
      </c>
      <c r="E110" s="12" t="s">
        <v>433</v>
      </c>
      <c r="F110" s="12" t="s">
        <v>34</v>
      </c>
      <c r="G110" s="12" t="s">
        <v>35</v>
      </c>
      <c r="H110" s="12" t="s">
        <v>434</v>
      </c>
      <c r="I110" s="12" t="s">
        <v>81</v>
      </c>
      <c r="J110" s="12" t="s">
        <v>82</v>
      </c>
      <c r="K110" s="12" t="s">
        <v>67</v>
      </c>
      <c r="L110" s="12" t="s">
        <v>78</v>
      </c>
      <c r="M110" s="13" t="s">
        <v>401</v>
      </c>
      <c r="N110" s="13" t="s">
        <v>401</v>
      </c>
      <c r="O110" s="12">
        <v>26.1</v>
      </c>
      <c r="P110" s="12"/>
      <c r="Q110" s="12">
        <v>26.1</v>
      </c>
      <c r="R110" s="12"/>
      <c r="S110" s="12" t="s">
        <v>435</v>
      </c>
      <c r="T110" s="12" t="s">
        <v>434</v>
      </c>
      <c r="U110" s="12" t="s">
        <v>43</v>
      </c>
      <c r="V110" s="12">
        <v>70</v>
      </c>
      <c r="W110" s="12">
        <v>290</v>
      </c>
    </row>
    <row r="111" s="2" customFormat="1" ht="40" customHeight="1" spans="1:23">
      <c r="A111" s="12">
        <v>107</v>
      </c>
      <c r="B111" s="13" t="s">
        <v>401</v>
      </c>
      <c r="C111" s="13" t="s">
        <v>429</v>
      </c>
      <c r="D111" s="13" t="s">
        <v>78</v>
      </c>
      <c r="E111" s="12" t="s">
        <v>436</v>
      </c>
      <c r="F111" s="12" t="s">
        <v>34</v>
      </c>
      <c r="G111" s="12" t="s">
        <v>35</v>
      </c>
      <c r="H111" s="12" t="s">
        <v>437</v>
      </c>
      <c r="I111" s="12" t="s">
        <v>81</v>
      </c>
      <c r="J111" s="12" t="s">
        <v>82</v>
      </c>
      <c r="K111" s="12" t="s">
        <v>101</v>
      </c>
      <c r="L111" s="12" t="s">
        <v>78</v>
      </c>
      <c r="M111" s="13" t="s">
        <v>401</v>
      </c>
      <c r="N111" s="13" t="s">
        <v>401</v>
      </c>
      <c r="O111" s="12">
        <v>12</v>
      </c>
      <c r="P111" s="12"/>
      <c r="Q111" s="12">
        <v>12</v>
      </c>
      <c r="R111" s="12"/>
      <c r="S111" s="12" t="s">
        <v>438</v>
      </c>
      <c r="T111" s="12" t="s">
        <v>437</v>
      </c>
      <c r="U111" s="12" t="s">
        <v>43</v>
      </c>
      <c r="V111" s="12">
        <v>40</v>
      </c>
      <c r="W111" s="12">
        <v>203</v>
      </c>
    </row>
    <row r="112" s="2" customFormat="1" ht="40" customHeight="1" spans="1:23">
      <c r="A112" s="12">
        <v>108</v>
      </c>
      <c r="B112" s="13" t="s">
        <v>401</v>
      </c>
      <c r="C112" s="13" t="s">
        <v>429</v>
      </c>
      <c r="D112" s="13" t="s">
        <v>78</v>
      </c>
      <c r="E112" s="12" t="s">
        <v>439</v>
      </c>
      <c r="F112" s="12" t="s">
        <v>34</v>
      </c>
      <c r="G112" s="12" t="s">
        <v>35</v>
      </c>
      <c r="H112" s="12" t="s">
        <v>440</v>
      </c>
      <c r="I112" s="12" t="s">
        <v>81</v>
      </c>
      <c r="J112" s="12" t="s">
        <v>82</v>
      </c>
      <c r="K112" s="12" t="s">
        <v>101</v>
      </c>
      <c r="L112" s="12" t="s">
        <v>78</v>
      </c>
      <c r="M112" s="13" t="s">
        <v>401</v>
      </c>
      <c r="N112" s="13" t="s">
        <v>401</v>
      </c>
      <c r="O112" s="12">
        <v>30</v>
      </c>
      <c r="P112" s="12"/>
      <c r="Q112" s="12">
        <v>30</v>
      </c>
      <c r="R112" s="12"/>
      <c r="S112" s="12" t="s">
        <v>441</v>
      </c>
      <c r="T112" s="12" t="s">
        <v>440</v>
      </c>
      <c r="U112" s="12" t="s">
        <v>43</v>
      </c>
      <c r="V112" s="12">
        <v>62</v>
      </c>
      <c r="W112" s="12">
        <v>256</v>
      </c>
    </row>
    <row r="113" s="2" customFormat="1" ht="40" customHeight="1" spans="1:23">
      <c r="A113" s="12">
        <v>109</v>
      </c>
      <c r="B113" s="13" t="s">
        <v>401</v>
      </c>
      <c r="C113" s="13" t="s">
        <v>429</v>
      </c>
      <c r="D113" s="13" t="s">
        <v>78</v>
      </c>
      <c r="E113" s="12" t="s">
        <v>442</v>
      </c>
      <c r="F113" s="12" t="s">
        <v>34</v>
      </c>
      <c r="G113" s="12" t="s">
        <v>167</v>
      </c>
      <c r="H113" s="12" t="s">
        <v>443</v>
      </c>
      <c r="I113" s="12" t="s">
        <v>81</v>
      </c>
      <c r="J113" s="12" t="s">
        <v>82</v>
      </c>
      <c r="K113" s="12" t="s">
        <v>67</v>
      </c>
      <c r="L113" s="12" t="s">
        <v>78</v>
      </c>
      <c r="M113" s="13" t="s">
        <v>401</v>
      </c>
      <c r="N113" s="13" t="s">
        <v>401</v>
      </c>
      <c r="O113" s="12">
        <v>27.5</v>
      </c>
      <c r="P113" s="12"/>
      <c r="Q113" s="12">
        <v>27.5</v>
      </c>
      <c r="R113" s="12"/>
      <c r="S113" s="12" t="s">
        <v>444</v>
      </c>
      <c r="T113" s="12" t="s">
        <v>443</v>
      </c>
      <c r="U113" s="12" t="s">
        <v>43</v>
      </c>
      <c r="V113" s="12">
        <v>65</v>
      </c>
      <c r="W113" s="12">
        <v>268</v>
      </c>
    </row>
    <row r="114" ht="40" customHeight="1" spans="1:23">
      <c r="A114" s="12">
        <v>110</v>
      </c>
      <c r="B114" s="13" t="s">
        <v>445</v>
      </c>
      <c r="C114" s="13" t="s">
        <v>446</v>
      </c>
      <c r="D114" s="13" t="s">
        <v>78</v>
      </c>
      <c r="E114" s="12" t="s">
        <v>447</v>
      </c>
      <c r="F114" s="12" t="s">
        <v>34</v>
      </c>
      <c r="G114" s="12" t="s">
        <v>35</v>
      </c>
      <c r="H114" s="12" t="s">
        <v>448</v>
      </c>
      <c r="I114" s="12" t="s">
        <v>81</v>
      </c>
      <c r="J114" s="12" t="s">
        <v>82</v>
      </c>
      <c r="K114" s="12" t="s">
        <v>67</v>
      </c>
      <c r="L114" s="12" t="s">
        <v>78</v>
      </c>
      <c r="M114" s="13" t="s">
        <v>445</v>
      </c>
      <c r="N114" s="13" t="s">
        <v>445</v>
      </c>
      <c r="O114" s="12">
        <v>52</v>
      </c>
      <c r="P114" s="12"/>
      <c r="Q114" s="12">
        <v>52</v>
      </c>
      <c r="R114" s="12"/>
      <c r="S114" s="12" t="s">
        <v>449</v>
      </c>
      <c r="T114" s="12" t="s">
        <v>448</v>
      </c>
      <c r="U114" s="12" t="s">
        <v>43</v>
      </c>
      <c r="V114" s="12">
        <v>190</v>
      </c>
      <c r="W114" s="12">
        <v>782</v>
      </c>
    </row>
    <row r="115" ht="40" customHeight="1" spans="1:23">
      <c r="A115" s="12">
        <v>111</v>
      </c>
      <c r="B115" s="13" t="s">
        <v>445</v>
      </c>
      <c r="C115" s="13" t="s">
        <v>446</v>
      </c>
      <c r="D115" s="13" t="s">
        <v>78</v>
      </c>
      <c r="E115" s="12" t="s">
        <v>450</v>
      </c>
      <c r="F115" s="12" t="s">
        <v>34</v>
      </c>
      <c r="G115" s="12" t="s">
        <v>35</v>
      </c>
      <c r="H115" s="12" t="s">
        <v>451</v>
      </c>
      <c r="I115" s="12" t="s">
        <v>81</v>
      </c>
      <c r="J115" s="12" t="s">
        <v>82</v>
      </c>
      <c r="K115" s="12" t="s">
        <v>67</v>
      </c>
      <c r="L115" s="12" t="s">
        <v>78</v>
      </c>
      <c r="M115" s="13" t="s">
        <v>445</v>
      </c>
      <c r="N115" s="13" t="s">
        <v>445</v>
      </c>
      <c r="O115" s="12">
        <v>58</v>
      </c>
      <c r="P115" s="12"/>
      <c r="Q115" s="12"/>
      <c r="R115" s="12">
        <v>58</v>
      </c>
      <c r="S115" s="12" t="s">
        <v>452</v>
      </c>
      <c r="T115" s="12" t="s">
        <v>451</v>
      </c>
      <c r="U115" s="12" t="s">
        <v>43</v>
      </c>
      <c r="V115" s="12">
        <v>229</v>
      </c>
      <c r="W115" s="12">
        <v>1145</v>
      </c>
    </row>
    <row r="116" ht="40" customHeight="1" spans="1:23">
      <c r="A116" s="12">
        <v>112</v>
      </c>
      <c r="B116" s="13" t="s">
        <v>445</v>
      </c>
      <c r="C116" s="13" t="s">
        <v>453</v>
      </c>
      <c r="D116" s="13" t="s">
        <v>58</v>
      </c>
      <c r="E116" s="12" t="s">
        <v>454</v>
      </c>
      <c r="F116" s="12" t="s">
        <v>34</v>
      </c>
      <c r="G116" s="12" t="s">
        <v>35</v>
      </c>
      <c r="H116" s="12" t="s">
        <v>455</v>
      </c>
      <c r="I116" s="12" t="s">
        <v>60</v>
      </c>
      <c r="J116" s="12" t="s">
        <v>117</v>
      </c>
      <c r="K116" s="12" t="s">
        <v>215</v>
      </c>
      <c r="L116" s="12" t="s">
        <v>58</v>
      </c>
      <c r="M116" s="12" t="s">
        <v>456</v>
      </c>
      <c r="N116" s="12" t="s">
        <v>456</v>
      </c>
      <c r="O116" s="12">
        <v>68</v>
      </c>
      <c r="P116" s="12">
        <v>50</v>
      </c>
      <c r="Q116" s="12">
        <v>9</v>
      </c>
      <c r="R116" s="12">
        <v>9</v>
      </c>
      <c r="S116" s="12" t="s">
        <v>457</v>
      </c>
      <c r="T116" s="12" t="s">
        <v>455</v>
      </c>
      <c r="U116" s="12" t="s">
        <v>43</v>
      </c>
      <c r="V116" s="12">
        <v>35</v>
      </c>
      <c r="W116" s="12">
        <v>142</v>
      </c>
    </row>
    <row r="117" ht="40" customHeight="1" spans="1:23">
      <c r="A117" s="12">
        <v>113</v>
      </c>
      <c r="B117" s="13" t="s">
        <v>445</v>
      </c>
      <c r="C117" s="13" t="s">
        <v>458</v>
      </c>
      <c r="D117" s="13" t="s">
        <v>78</v>
      </c>
      <c r="E117" s="12" t="s">
        <v>459</v>
      </c>
      <c r="F117" s="12" t="s">
        <v>34</v>
      </c>
      <c r="G117" s="12" t="s">
        <v>35</v>
      </c>
      <c r="H117" s="12" t="s">
        <v>460</v>
      </c>
      <c r="I117" s="12" t="s">
        <v>81</v>
      </c>
      <c r="J117" s="12" t="s">
        <v>82</v>
      </c>
      <c r="K117" s="12" t="s">
        <v>101</v>
      </c>
      <c r="L117" s="12" t="s">
        <v>78</v>
      </c>
      <c r="M117" s="13" t="s">
        <v>461</v>
      </c>
      <c r="N117" s="13" t="s">
        <v>461</v>
      </c>
      <c r="O117" s="12">
        <v>119</v>
      </c>
      <c r="P117" s="12"/>
      <c r="Q117" s="12">
        <v>119</v>
      </c>
      <c r="R117" s="12"/>
      <c r="S117" s="12" t="s">
        <v>462</v>
      </c>
      <c r="T117" s="12" t="s">
        <v>460</v>
      </c>
      <c r="U117" s="12" t="s">
        <v>43</v>
      </c>
      <c r="V117" s="12">
        <v>225</v>
      </c>
      <c r="W117" s="12">
        <v>906</v>
      </c>
    </row>
    <row r="118" ht="40" customHeight="1" spans="1:23">
      <c r="A118" s="12">
        <v>114</v>
      </c>
      <c r="B118" s="13" t="s">
        <v>445</v>
      </c>
      <c r="C118" s="13" t="s">
        <v>31</v>
      </c>
      <c r="D118" s="13" t="s">
        <v>32</v>
      </c>
      <c r="E118" s="12" t="s">
        <v>51</v>
      </c>
      <c r="F118" s="12" t="s">
        <v>34</v>
      </c>
      <c r="G118" s="12" t="s">
        <v>35</v>
      </c>
      <c r="H118" s="12" t="s">
        <v>463</v>
      </c>
      <c r="I118" s="12" t="s">
        <v>37</v>
      </c>
      <c r="J118" s="12" t="s">
        <v>53</v>
      </c>
      <c r="K118" s="12" t="s">
        <v>54</v>
      </c>
      <c r="L118" s="12" t="s">
        <v>32</v>
      </c>
      <c r="M118" s="13" t="s">
        <v>445</v>
      </c>
      <c r="N118" s="13" t="s">
        <v>445</v>
      </c>
      <c r="O118" s="12">
        <v>8.93</v>
      </c>
      <c r="P118" s="12"/>
      <c r="Q118" s="12"/>
      <c r="R118" s="12">
        <v>8.93</v>
      </c>
      <c r="S118" s="12" t="s">
        <v>464</v>
      </c>
      <c r="T118" s="12" t="s">
        <v>463</v>
      </c>
      <c r="U118" s="12" t="s">
        <v>43</v>
      </c>
      <c r="V118" s="12">
        <v>17</v>
      </c>
      <c r="W118" s="12">
        <v>70</v>
      </c>
    </row>
    <row r="119" ht="40" customHeight="1" spans="1:23">
      <c r="A119" s="12">
        <v>115</v>
      </c>
      <c r="B119" s="13" t="s">
        <v>445</v>
      </c>
      <c r="C119" s="13" t="s">
        <v>31</v>
      </c>
      <c r="D119" s="13" t="s">
        <v>58</v>
      </c>
      <c r="E119" s="12" t="s">
        <v>111</v>
      </c>
      <c r="F119" s="12" t="s">
        <v>34</v>
      </c>
      <c r="G119" s="12" t="s">
        <v>35</v>
      </c>
      <c r="H119" s="12" t="s">
        <v>465</v>
      </c>
      <c r="I119" s="12" t="s">
        <v>60</v>
      </c>
      <c r="J119" s="12" t="s">
        <v>61</v>
      </c>
      <c r="K119" s="12" t="s">
        <v>61</v>
      </c>
      <c r="L119" s="12" t="s">
        <v>58</v>
      </c>
      <c r="M119" s="12" t="s">
        <v>466</v>
      </c>
      <c r="N119" s="12" t="s">
        <v>466</v>
      </c>
      <c r="O119" s="12">
        <v>27</v>
      </c>
      <c r="P119" s="12">
        <v>27</v>
      </c>
      <c r="Q119" s="12"/>
      <c r="R119" s="12"/>
      <c r="S119" s="12" t="s">
        <v>467</v>
      </c>
      <c r="T119" s="12" t="s">
        <v>465</v>
      </c>
      <c r="U119" s="12" t="s">
        <v>43</v>
      </c>
      <c r="V119" s="12">
        <v>28</v>
      </c>
      <c r="W119" s="12">
        <v>113</v>
      </c>
    </row>
    <row r="120" ht="40" customHeight="1" spans="1:23">
      <c r="A120" s="12">
        <v>116</v>
      </c>
      <c r="B120" s="13" t="s">
        <v>445</v>
      </c>
      <c r="C120" s="13" t="s">
        <v>468</v>
      </c>
      <c r="D120" s="13" t="s">
        <v>58</v>
      </c>
      <c r="E120" s="12" t="s">
        <v>469</v>
      </c>
      <c r="F120" s="12" t="s">
        <v>34</v>
      </c>
      <c r="G120" s="12" t="s">
        <v>35</v>
      </c>
      <c r="H120" s="12" t="s">
        <v>470</v>
      </c>
      <c r="I120" s="12" t="s">
        <v>60</v>
      </c>
      <c r="J120" s="12" t="s">
        <v>117</v>
      </c>
      <c r="K120" s="12" t="s">
        <v>215</v>
      </c>
      <c r="L120" s="12" t="s">
        <v>58</v>
      </c>
      <c r="M120" s="12" t="s">
        <v>471</v>
      </c>
      <c r="N120" s="12" t="s">
        <v>471</v>
      </c>
      <c r="O120" s="12">
        <v>52</v>
      </c>
      <c r="P120" s="12">
        <v>52</v>
      </c>
      <c r="Q120" s="12"/>
      <c r="R120" s="12"/>
      <c r="S120" s="12" t="s">
        <v>472</v>
      </c>
      <c r="T120" s="12" t="s">
        <v>470</v>
      </c>
      <c r="U120" s="12" t="s">
        <v>43</v>
      </c>
      <c r="V120" s="12">
        <v>38</v>
      </c>
      <c r="W120" s="12">
        <v>157</v>
      </c>
    </row>
    <row r="121" ht="40" customHeight="1" spans="1:23">
      <c r="A121" s="12">
        <v>117</v>
      </c>
      <c r="B121" s="13" t="s">
        <v>445</v>
      </c>
      <c r="C121" s="13" t="s">
        <v>468</v>
      </c>
      <c r="D121" s="13" t="s">
        <v>58</v>
      </c>
      <c r="E121" s="12" t="s">
        <v>473</v>
      </c>
      <c r="F121" s="12" t="s">
        <v>34</v>
      </c>
      <c r="G121" s="12" t="s">
        <v>35</v>
      </c>
      <c r="H121" s="12" t="s">
        <v>474</v>
      </c>
      <c r="I121" s="12" t="s">
        <v>60</v>
      </c>
      <c r="J121" s="12" t="s">
        <v>117</v>
      </c>
      <c r="K121" s="12" t="s">
        <v>215</v>
      </c>
      <c r="L121" s="12" t="s">
        <v>58</v>
      </c>
      <c r="M121" s="12" t="s">
        <v>471</v>
      </c>
      <c r="N121" s="12" t="s">
        <v>471</v>
      </c>
      <c r="O121" s="12">
        <v>86.9</v>
      </c>
      <c r="P121" s="12">
        <v>86.9</v>
      </c>
      <c r="Q121" s="12"/>
      <c r="R121" s="12"/>
      <c r="S121" s="12" t="s">
        <v>475</v>
      </c>
      <c r="T121" s="12" t="s">
        <v>474</v>
      </c>
      <c r="U121" s="12" t="s">
        <v>43</v>
      </c>
      <c r="V121" s="12">
        <v>43</v>
      </c>
      <c r="W121" s="12">
        <v>173</v>
      </c>
    </row>
    <row r="122" ht="40" customHeight="1" spans="1:23">
      <c r="A122" s="12">
        <v>118</v>
      </c>
      <c r="B122" s="13" t="s">
        <v>476</v>
      </c>
      <c r="C122" s="13" t="s">
        <v>477</v>
      </c>
      <c r="D122" s="13" t="s">
        <v>78</v>
      </c>
      <c r="E122" s="12" t="s">
        <v>478</v>
      </c>
      <c r="F122" s="12" t="s">
        <v>34</v>
      </c>
      <c r="G122" s="12" t="s">
        <v>35</v>
      </c>
      <c r="H122" s="12" t="s">
        <v>479</v>
      </c>
      <c r="I122" s="12" t="s">
        <v>81</v>
      </c>
      <c r="J122" s="12" t="s">
        <v>82</v>
      </c>
      <c r="K122" s="12" t="s">
        <v>67</v>
      </c>
      <c r="L122" s="12" t="s">
        <v>78</v>
      </c>
      <c r="M122" s="13" t="s">
        <v>476</v>
      </c>
      <c r="N122" s="13" t="s">
        <v>476</v>
      </c>
      <c r="O122" s="12">
        <v>52</v>
      </c>
      <c r="P122" s="12"/>
      <c r="Q122" s="12">
        <v>52</v>
      </c>
      <c r="R122" s="12"/>
      <c r="S122" s="12" t="s">
        <v>480</v>
      </c>
      <c r="T122" s="12" t="s">
        <v>479</v>
      </c>
      <c r="U122" s="12" t="s">
        <v>43</v>
      </c>
      <c r="V122" s="12">
        <v>310</v>
      </c>
      <c r="W122" s="12">
        <v>1450</v>
      </c>
    </row>
    <row r="123" ht="40" customHeight="1" spans="1:23">
      <c r="A123" s="12">
        <v>119</v>
      </c>
      <c r="B123" s="13" t="s">
        <v>476</v>
      </c>
      <c r="C123" s="13" t="s">
        <v>477</v>
      </c>
      <c r="D123" s="13" t="s">
        <v>78</v>
      </c>
      <c r="E123" s="12" t="s">
        <v>481</v>
      </c>
      <c r="F123" s="12" t="s">
        <v>34</v>
      </c>
      <c r="G123" s="12" t="s">
        <v>35</v>
      </c>
      <c r="H123" s="12" t="s">
        <v>482</v>
      </c>
      <c r="I123" s="12" t="s">
        <v>81</v>
      </c>
      <c r="J123" s="12" t="s">
        <v>82</v>
      </c>
      <c r="K123" s="12" t="s">
        <v>67</v>
      </c>
      <c r="L123" s="12" t="s">
        <v>78</v>
      </c>
      <c r="M123" s="13" t="s">
        <v>476</v>
      </c>
      <c r="N123" s="13" t="s">
        <v>476</v>
      </c>
      <c r="O123" s="12">
        <v>57.6</v>
      </c>
      <c r="P123" s="12"/>
      <c r="Q123" s="12"/>
      <c r="R123" s="12">
        <v>57.6</v>
      </c>
      <c r="S123" s="12" t="s">
        <v>483</v>
      </c>
      <c r="T123" s="12" t="s">
        <v>482</v>
      </c>
      <c r="U123" s="12" t="s">
        <v>43</v>
      </c>
      <c r="V123" s="12">
        <v>165</v>
      </c>
      <c r="W123" s="12">
        <v>825</v>
      </c>
    </row>
    <row r="124" ht="40" customHeight="1" spans="1:23">
      <c r="A124" s="12">
        <v>120</v>
      </c>
      <c r="B124" s="13" t="s">
        <v>476</v>
      </c>
      <c r="C124" s="13" t="s">
        <v>31</v>
      </c>
      <c r="D124" s="13" t="s">
        <v>32</v>
      </c>
      <c r="E124" s="12" t="s">
        <v>51</v>
      </c>
      <c r="F124" s="12" t="s">
        <v>34</v>
      </c>
      <c r="G124" s="12" t="s">
        <v>35</v>
      </c>
      <c r="H124" s="12" t="s">
        <v>463</v>
      </c>
      <c r="I124" s="12" t="s">
        <v>37</v>
      </c>
      <c r="J124" s="12" t="s">
        <v>53</v>
      </c>
      <c r="K124" s="12" t="s">
        <v>54</v>
      </c>
      <c r="L124" s="12" t="s">
        <v>32</v>
      </c>
      <c r="M124" s="13" t="s">
        <v>476</v>
      </c>
      <c r="N124" s="13" t="s">
        <v>476</v>
      </c>
      <c r="O124" s="12">
        <v>3.317</v>
      </c>
      <c r="P124" s="12"/>
      <c r="Q124" s="12"/>
      <c r="R124" s="12">
        <v>3.317</v>
      </c>
      <c r="S124" s="12" t="s">
        <v>484</v>
      </c>
      <c r="T124" s="12" t="s">
        <v>463</v>
      </c>
      <c r="U124" s="12" t="s">
        <v>43</v>
      </c>
      <c r="V124" s="12">
        <v>17</v>
      </c>
      <c r="W124" s="12">
        <v>72</v>
      </c>
    </row>
    <row r="125" ht="40" customHeight="1" spans="1:23">
      <c r="A125" s="12">
        <v>121</v>
      </c>
      <c r="B125" s="13" t="s">
        <v>476</v>
      </c>
      <c r="C125" s="13" t="s">
        <v>31</v>
      </c>
      <c r="D125" s="13" t="s">
        <v>58</v>
      </c>
      <c r="E125" s="12" t="s">
        <v>111</v>
      </c>
      <c r="F125" s="12" t="s">
        <v>34</v>
      </c>
      <c r="G125" s="12" t="s">
        <v>35</v>
      </c>
      <c r="H125" s="12" t="s">
        <v>485</v>
      </c>
      <c r="I125" s="12" t="s">
        <v>60</v>
      </c>
      <c r="J125" s="12" t="s">
        <v>61</v>
      </c>
      <c r="K125" s="12" t="s">
        <v>61</v>
      </c>
      <c r="L125" s="12" t="s">
        <v>58</v>
      </c>
      <c r="M125" s="12" t="s">
        <v>486</v>
      </c>
      <c r="N125" s="12" t="s">
        <v>486</v>
      </c>
      <c r="O125" s="12">
        <v>6.9</v>
      </c>
      <c r="P125" s="12">
        <v>6.9</v>
      </c>
      <c r="Q125" s="12"/>
      <c r="R125" s="12"/>
      <c r="S125" s="12" t="s">
        <v>487</v>
      </c>
      <c r="T125" s="12" t="s">
        <v>485</v>
      </c>
      <c r="U125" s="12" t="s">
        <v>43</v>
      </c>
      <c r="V125" s="12">
        <v>7</v>
      </c>
      <c r="W125" s="12">
        <v>28</v>
      </c>
    </row>
    <row r="126" ht="40" customHeight="1" spans="1:23">
      <c r="A126" s="12">
        <v>122</v>
      </c>
      <c r="B126" s="12" t="s">
        <v>476</v>
      </c>
      <c r="C126" s="12" t="s">
        <v>488</v>
      </c>
      <c r="D126" s="13" t="s">
        <v>78</v>
      </c>
      <c r="E126" s="13" t="s">
        <v>489</v>
      </c>
      <c r="F126" s="12" t="s">
        <v>34</v>
      </c>
      <c r="G126" s="12" t="s">
        <v>35</v>
      </c>
      <c r="H126" s="12" t="s">
        <v>490</v>
      </c>
      <c r="I126" s="12" t="s">
        <v>81</v>
      </c>
      <c r="J126" s="12" t="s">
        <v>82</v>
      </c>
      <c r="K126" s="12" t="s">
        <v>67</v>
      </c>
      <c r="L126" s="12" t="s">
        <v>78</v>
      </c>
      <c r="M126" s="12" t="s">
        <v>476</v>
      </c>
      <c r="N126" s="12" t="s">
        <v>476</v>
      </c>
      <c r="O126" s="12">
        <v>100</v>
      </c>
      <c r="P126" s="12"/>
      <c r="Q126" s="12"/>
      <c r="R126" s="12">
        <v>100</v>
      </c>
      <c r="S126" s="12" t="s">
        <v>491</v>
      </c>
      <c r="T126" s="12" t="s">
        <v>490</v>
      </c>
      <c r="U126" s="12" t="s">
        <v>43</v>
      </c>
      <c r="V126" s="12">
        <v>362</v>
      </c>
      <c r="W126" s="12">
        <v>1320</v>
      </c>
    </row>
    <row r="127" ht="40" customHeight="1" spans="1:23">
      <c r="A127" s="12">
        <v>123</v>
      </c>
      <c r="B127" s="13" t="s">
        <v>476</v>
      </c>
      <c r="C127" s="13" t="s">
        <v>488</v>
      </c>
      <c r="D127" s="13" t="s">
        <v>78</v>
      </c>
      <c r="E127" s="13" t="s">
        <v>492</v>
      </c>
      <c r="F127" s="12" t="s">
        <v>34</v>
      </c>
      <c r="G127" s="12" t="s">
        <v>35</v>
      </c>
      <c r="H127" s="15" t="s">
        <v>493</v>
      </c>
      <c r="I127" s="12" t="s">
        <v>81</v>
      </c>
      <c r="J127" s="12" t="s">
        <v>82</v>
      </c>
      <c r="K127" s="12" t="s">
        <v>67</v>
      </c>
      <c r="L127" s="12" t="s">
        <v>78</v>
      </c>
      <c r="M127" s="15" t="s">
        <v>476</v>
      </c>
      <c r="N127" s="15" t="s">
        <v>476</v>
      </c>
      <c r="O127" s="13">
        <v>32</v>
      </c>
      <c r="P127" s="13">
        <v>32</v>
      </c>
      <c r="Q127" s="13"/>
      <c r="R127" s="13"/>
      <c r="S127" s="12" t="s">
        <v>494</v>
      </c>
      <c r="T127" s="15" t="s">
        <v>493</v>
      </c>
      <c r="U127" s="12" t="s">
        <v>43</v>
      </c>
      <c r="V127" s="12">
        <v>83</v>
      </c>
      <c r="W127" s="12">
        <v>332</v>
      </c>
    </row>
    <row r="128" ht="40" customHeight="1" spans="1:23">
      <c r="A128" s="12">
        <v>124</v>
      </c>
      <c r="B128" s="13" t="s">
        <v>476</v>
      </c>
      <c r="C128" s="13" t="s">
        <v>488</v>
      </c>
      <c r="D128" s="13" t="s">
        <v>78</v>
      </c>
      <c r="E128" s="13" t="s">
        <v>495</v>
      </c>
      <c r="F128" s="12" t="s">
        <v>34</v>
      </c>
      <c r="G128" s="12" t="s">
        <v>35</v>
      </c>
      <c r="H128" s="13" t="s">
        <v>496</v>
      </c>
      <c r="I128" s="12" t="s">
        <v>81</v>
      </c>
      <c r="J128" s="12" t="s">
        <v>82</v>
      </c>
      <c r="K128" s="12" t="s">
        <v>101</v>
      </c>
      <c r="L128" s="12" t="s">
        <v>78</v>
      </c>
      <c r="M128" s="15" t="s">
        <v>476</v>
      </c>
      <c r="N128" s="15" t="s">
        <v>476</v>
      </c>
      <c r="O128" s="13">
        <v>41.4</v>
      </c>
      <c r="P128" s="13"/>
      <c r="Q128" s="13"/>
      <c r="R128" s="13">
        <v>41.4</v>
      </c>
      <c r="S128" s="12" t="s">
        <v>497</v>
      </c>
      <c r="T128" s="13" t="s">
        <v>496</v>
      </c>
      <c r="U128" s="12" t="s">
        <v>43</v>
      </c>
      <c r="V128" s="12">
        <v>102</v>
      </c>
      <c r="W128" s="12">
        <v>410</v>
      </c>
    </row>
    <row r="129" ht="40" customHeight="1" spans="1:23">
      <c r="A129" s="12">
        <v>125</v>
      </c>
      <c r="B129" s="15" t="s">
        <v>476</v>
      </c>
      <c r="C129" s="15" t="s">
        <v>498</v>
      </c>
      <c r="D129" s="13" t="s">
        <v>78</v>
      </c>
      <c r="E129" s="13" t="s">
        <v>499</v>
      </c>
      <c r="F129" s="12" t="s">
        <v>34</v>
      </c>
      <c r="G129" s="12" t="s">
        <v>35</v>
      </c>
      <c r="H129" s="13" t="s">
        <v>500</v>
      </c>
      <c r="I129" s="12" t="s">
        <v>81</v>
      </c>
      <c r="J129" s="12" t="s">
        <v>82</v>
      </c>
      <c r="K129" s="12" t="s">
        <v>67</v>
      </c>
      <c r="L129" s="12" t="s">
        <v>78</v>
      </c>
      <c r="M129" s="12" t="s">
        <v>476</v>
      </c>
      <c r="N129" s="12" t="s">
        <v>476</v>
      </c>
      <c r="O129" s="12">
        <v>13</v>
      </c>
      <c r="P129" s="12"/>
      <c r="Q129" s="12">
        <v>13</v>
      </c>
      <c r="R129" s="12"/>
      <c r="S129" s="12" t="s">
        <v>501</v>
      </c>
      <c r="T129" s="13" t="s">
        <v>500</v>
      </c>
      <c r="U129" s="12" t="s">
        <v>43</v>
      </c>
      <c r="V129" s="12">
        <v>85</v>
      </c>
      <c r="W129" s="12">
        <v>342</v>
      </c>
    </row>
    <row r="130" ht="40" customHeight="1" spans="1:23">
      <c r="A130" s="12">
        <v>126</v>
      </c>
      <c r="B130" s="13" t="s">
        <v>476</v>
      </c>
      <c r="C130" s="13" t="s">
        <v>498</v>
      </c>
      <c r="D130" s="13" t="s">
        <v>78</v>
      </c>
      <c r="E130" s="13" t="s">
        <v>502</v>
      </c>
      <c r="F130" s="12" t="s">
        <v>34</v>
      </c>
      <c r="G130" s="12" t="s">
        <v>35</v>
      </c>
      <c r="H130" s="13" t="s">
        <v>503</v>
      </c>
      <c r="I130" s="12" t="s">
        <v>81</v>
      </c>
      <c r="J130" s="12" t="s">
        <v>82</v>
      </c>
      <c r="K130" s="12" t="s">
        <v>67</v>
      </c>
      <c r="L130" s="12" t="s">
        <v>78</v>
      </c>
      <c r="M130" s="15" t="s">
        <v>476</v>
      </c>
      <c r="N130" s="15" t="s">
        <v>476</v>
      </c>
      <c r="O130" s="13">
        <v>8.6</v>
      </c>
      <c r="P130" s="13"/>
      <c r="Q130" s="13"/>
      <c r="R130" s="13">
        <v>8.6</v>
      </c>
      <c r="S130" s="12" t="s">
        <v>504</v>
      </c>
      <c r="T130" s="13" t="s">
        <v>503</v>
      </c>
      <c r="U130" s="12" t="s">
        <v>43</v>
      </c>
      <c r="V130" s="12">
        <v>25</v>
      </c>
      <c r="W130" s="12">
        <v>99</v>
      </c>
    </row>
    <row r="131" ht="40" customHeight="1" spans="1:23">
      <c r="A131" s="12">
        <v>127</v>
      </c>
      <c r="B131" s="13" t="s">
        <v>476</v>
      </c>
      <c r="C131" s="13" t="s">
        <v>505</v>
      </c>
      <c r="D131" s="13" t="s">
        <v>78</v>
      </c>
      <c r="E131" s="13" t="s">
        <v>506</v>
      </c>
      <c r="F131" s="12" t="s">
        <v>34</v>
      </c>
      <c r="G131" s="12" t="s">
        <v>35</v>
      </c>
      <c r="H131" s="13" t="s">
        <v>507</v>
      </c>
      <c r="I131" s="12" t="s">
        <v>81</v>
      </c>
      <c r="J131" s="12" t="s">
        <v>82</v>
      </c>
      <c r="K131" s="12" t="s">
        <v>67</v>
      </c>
      <c r="L131" s="12" t="s">
        <v>78</v>
      </c>
      <c r="M131" s="15" t="s">
        <v>476</v>
      </c>
      <c r="N131" s="15" t="s">
        <v>476</v>
      </c>
      <c r="O131" s="13">
        <v>37</v>
      </c>
      <c r="P131" s="13"/>
      <c r="Q131" s="13">
        <v>37</v>
      </c>
      <c r="R131" s="13"/>
      <c r="S131" s="12" t="s">
        <v>508</v>
      </c>
      <c r="T131" s="13" t="s">
        <v>507</v>
      </c>
      <c r="U131" s="12" t="s">
        <v>43</v>
      </c>
      <c r="V131" s="12">
        <v>55</v>
      </c>
      <c r="W131" s="12">
        <v>224</v>
      </c>
    </row>
    <row r="132" ht="40" customHeight="1" spans="1:23">
      <c r="A132" s="12">
        <v>128</v>
      </c>
      <c r="B132" s="13" t="s">
        <v>476</v>
      </c>
      <c r="C132" s="13" t="s">
        <v>505</v>
      </c>
      <c r="D132" s="13" t="s">
        <v>78</v>
      </c>
      <c r="E132" s="13" t="s">
        <v>509</v>
      </c>
      <c r="F132" s="12" t="s">
        <v>34</v>
      </c>
      <c r="G132" s="12" t="s">
        <v>35</v>
      </c>
      <c r="H132" s="15" t="s">
        <v>510</v>
      </c>
      <c r="I132" s="12" t="s">
        <v>81</v>
      </c>
      <c r="J132" s="12" t="s">
        <v>82</v>
      </c>
      <c r="K132" s="12" t="s">
        <v>101</v>
      </c>
      <c r="L132" s="12" t="s">
        <v>78</v>
      </c>
      <c r="M132" s="15" t="s">
        <v>476</v>
      </c>
      <c r="N132" s="15" t="s">
        <v>476</v>
      </c>
      <c r="O132" s="13">
        <v>26</v>
      </c>
      <c r="P132" s="13">
        <v>26</v>
      </c>
      <c r="Q132" s="13"/>
      <c r="R132" s="13"/>
      <c r="S132" s="12" t="s">
        <v>511</v>
      </c>
      <c r="T132" s="15" t="s">
        <v>510</v>
      </c>
      <c r="U132" s="12" t="s">
        <v>43</v>
      </c>
      <c r="V132" s="12">
        <v>196</v>
      </c>
      <c r="W132" s="12">
        <v>768</v>
      </c>
    </row>
    <row r="133" ht="40" customHeight="1" spans="1:23">
      <c r="A133" s="12">
        <v>129</v>
      </c>
      <c r="B133" s="13" t="s">
        <v>476</v>
      </c>
      <c r="C133" s="13" t="s">
        <v>512</v>
      </c>
      <c r="D133" s="13" t="s">
        <v>78</v>
      </c>
      <c r="E133" s="13" t="s">
        <v>513</v>
      </c>
      <c r="F133" s="12" t="s">
        <v>34</v>
      </c>
      <c r="G133" s="12" t="s">
        <v>35</v>
      </c>
      <c r="H133" s="13" t="s">
        <v>514</v>
      </c>
      <c r="I133" s="12" t="s">
        <v>81</v>
      </c>
      <c r="J133" s="12" t="s">
        <v>82</v>
      </c>
      <c r="K133" s="12" t="s">
        <v>67</v>
      </c>
      <c r="L133" s="12" t="s">
        <v>78</v>
      </c>
      <c r="M133" s="15" t="s">
        <v>515</v>
      </c>
      <c r="N133" s="15" t="s">
        <v>515</v>
      </c>
      <c r="O133" s="13">
        <v>25</v>
      </c>
      <c r="P133" s="13">
        <v>25</v>
      </c>
      <c r="Q133" s="13"/>
      <c r="R133" s="13"/>
      <c r="S133" s="12" t="s">
        <v>516</v>
      </c>
      <c r="T133" s="13" t="s">
        <v>514</v>
      </c>
      <c r="U133" s="12" t="s">
        <v>43</v>
      </c>
      <c r="V133" s="12">
        <v>61</v>
      </c>
      <c r="W133" s="12">
        <v>258</v>
      </c>
    </row>
    <row r="134" ht="40" customHeight="1" spans="1:23">
      <c r="A134" s="12">
        <v>130</v>
      </c>
      <c r="B134" s="13" t="s">
        <v>476</v>
      </c>
      <c r="C134" s="13" t="s">
        <v>517</v>
      </c>
      <c r="D134" s="13" t="s">
        <v>58</v>
      </c>
      <c r="E134" s="12" t="s">
        <v>518</v>
      </c>
      <c r="F134" s="12" t="s">
        <v>34</v>
      </c>
      <c r="G134" s="12" t="s">
        <v>35</v>
      </c>
      <c r="H134" s="12" t="s">
        <v>519</v>
      </c>
      <c r="I134" s="12" t="s">
        <v>60</v>
      </c>
      <c r="J134" s="12" t="s">
        <v>82</v>
      </c>
      <c r="K134" s="12" t="s">
        <v>101</v>
      </c>
      <c r="L134" s="12" t="s">
        <v>58</v>
      </c>
      <c r="M134" s="12" t="s">
        <v>520</v>
      </c>
      <c r="N134" s="12" t="s">
        <v>520</v>
      </c>
      <c r="O134" s="12">
        <v>30</v>
      </c>
      <c r="P134" s="12">
        <v>30</v>
      </c>
      <c r="Q134" s="12"/>
      <c r="R134" s="12"/>
      <c r="S134" s="12" t="s">
        <v>521</v>
      </c>
      <c r="T134" s="12" t="s">
        <v>519</v>
      </c>
      <c r="U134" s="12" t="s">
        <v>43</v>
      </c>
      <c r="V134" s="12">
        <v>35</v>
      </c>
      <c r="W134" s="12">
        <v>141</v>
      </c>
    </row>
    <row r="135" ht="40" customHeight="1" spans="1:23">
      <c r="A135" s="12">
        <v>131</v>
      </c>
      <c r="B135" s="12" t="s">
        <v>522</v>
      </c>
      <c r="C135" s="12" t="s">
        <v>523</v>
      </c>
      <c r="D135" s="13" t="s">
        <v>58</v>
      </c>
      <c r="E135" s="12" t="s">
        <v>95</v>
      </c>
      <c r="F135" s="12" t="s">
        <v>34</v>
      </c>
      <c r="G135" s="12" t="s">
        <v>35</v>
      </c>
      <c r="H135" s="12" t="s">
        <v>524</v>
      </c>
      <c r="I135" s="12" t="s">
        <v>60</v>
      </c>
      <c r="J135" s="12" t="s">
        <v>61</v>
      </c>
      <c r="K135" s="12" t="s">
        <v>61</v>
      </c>
      <c r="L135" s="12" t="s">
        <v>58</v>
      </c>
      <c r="M135" s="12" t="s">
        <v>525</v>
      </c>
      <c r="N135" s="12" t="s">
        <v>525</v>
      </c>
      <c r="O135" s="12">
        <v>33.6</v>
      </c>
      <c r="P135" s="12">
        <v>33.6</v>
      </c>
      <c r="Q135" s="12"/>
      <c r="R135" s="12"/>
      <c r="S135" s="12" t="s">
        <v>526</v>
      </c>
      <c r="T135" s="12" t="s">
        <v>524</v>
      </c>
      <c r="U135" s="12" t="s">
        <v>43</v>
      </c>
      <c r="V135" s="12">
        <v>49</v>
      </c>
      <c r="W135" s="12">
        <v>202</v>
      </c>
    </row>
    <row r="136" ht="40" customHeight="1" spans="1:23">
      <c r="A136" s="12">
        <v>132</v>
      </c>
      <c r="B136" s="13" t="s">
        <v>522</v>
      </c>
      <c r="C136" s="13" t="s">
        <v>31</v>
      </c>
      <c r="D136" s="13" t="s">
        <v>32</v>
      </c>
      <c r="E136" s="12" t="s">
        <v>51</v>
      </c>
      <c r="F136" s="12" t="s">
        <v>34</v>
      </c>
      <c r="G136" s="12" t="s">
        <v>35</v>
      </c>
      <c r="H136" s="12" t="s">
        <v>527</v>
      </c>
      <c r="I136" s="12" t="s">
        <v>37</v>
      </c>
      <c r="J136" s="12" t="s">
        <v>53</v>
      </c>
      <c r="K136" s="12" t="s">
        <v>54</v>
      </c>
      <c r="L136" s="12" t="s">
        <v>32</v>
      </c>
      <c r="M136" s="13" t="s">
        <v>522</v>
      </c>
      <c r="N136" s="13" t="s">
        <v>522</v>
      </c>
      <c r="O136" s="12">
        <v>3.085</v>
      </c>
      <c r="P136" s="12"/>
      <c r="Q136" s="12"/>
      <c r="R136" s="12">
        <v>3.085</v>
      </c>
      <c r="S136" s="12" t="s">
        <v>528</v>
      </c>
      <c r="T136" s="12" t="s">
        <v>527</v>
      </c>
      <c r="U136" s="12" t="s">
        <v>43</v>
      </c>
      <c r="V136" s="12">
        <v>14</v>
      </c>
      <c r="W136" s="12">
        <v>58</v>
      </c>
    </row>
    <row r="137" ht="40" customHeight="1" spans="1:23">
      <c r="A137" s="12">
        <v>133</v>
      </c>
      <c r="B137" s="13" t="s">
        <v>522</v>
      </c>
      <c r="C137" s="13" t="s">
        <v>31</v>
      </c>
      <c r="D137" s="13" t="s">
        <v>58</v>
      </c>
      <c r="E137" s="12" t="s">
        <v>111</v>
      </c>
      <c r="F137" s="12" t="s">
        <v>34</v>
      </c>
      <c r="G137" s="12" t="s">
        <v>35</v>
      </c>
      <c r="H137" s="12" t="s">
        <v>529</v>
      </c>
      <c r="I137" s="12" t="s">
        <v>60</v>
      </c>
      <c r="J137" s="12" t="s">
        <v>61</v>
      </c>
      <c r="K137" s="12" t="s">
        <v>61</v>
      </c>
      <c r="L137" s="12" t="s">
        <v>58</v>
      </c>
      <c r="M137" s="12" t="s">
        <v>525</v>
      </c>
      <c r="N137" s="12" t="s">
        <v>525</v>
      </c>
      <c r="O137" s="12">
        <v>87</v>
      </c>
      <c r="P137" s="12">
        <v>87</v>
      </c>
      <c r="Q137" s="12"/>
      <c r="R137" s="12"/>
      <c r="S137" s="12" t="s">
        <v>530</v>
      </c>
      <c r="T137" s="12" t="s">
        <v>529</v>
      </c>
      <c r="U137" s="12" t="s">
        <v>43</v>
      </c>
      <c r="V137" s="12">
        <v>60</v>
      </c>
      <c r="W137" s="12">
        <v>246</v>
      </c>
    </row>
    <row r="138" ht="40" customHeight="1" spans="1:23">
      <c r="A138" s="12">
        <v>134</v>
      </c>
      <c r="B138" s="12" t="s">
        <v>522</v>
      </c>
      <c r="C138" s="12" t="s">
        <v>531</v>
      </c>
      <c r="D138" s="13" t="s">
        <v>58</v>
      </c>
      <c r="E138" s="12" t="s">
        <v>95</v>
      </c>
      <c r="F138" s="12" t="s">
        <v>34</v>
      </c>
      <c r="G138" s="12" t="s">
        <v>35</v>
      </c>
      <c r="H138" s="12" t="s">
        <v>532</v>
      </c>
      <c r="I138" s="12" t="s">
        <v>60</v>
      </c>
      <c r="J138" s="12" t="s">
        <v>61</v>
      </c>
      <c r="K138" s="12" t="s">
        <v>61</v>
      </c>
      <c r="L138" s="12" t="s">
        <v>58</v>
      </c>
      <c r="M138" s="12" t="s">
        <v>525</v>
      </c>
      <c r="N138" s="12" t="s">
        <v>525</v>
      </c>
      <c r="O138" s="12">
        <v>11.2</v>
      </c>
      <c r="P138" s="12">
        <v>11.2</v>
      </c>
      <c r="Q138" s="12"/>
      <c r="R138" s="12"/>
      <c r="S138" s="12" t="s">
        <v>533</v>
      </c>
      <c r="T138" s="12" t="s">
        <v>532</v>
      </c>
      <c r="U138" s="12" t="s">
        <v>43</v>
      </c>
      <c r="V138" s="12">
        <v>16</v>
      </c>
      <c r="W138" s="12">
        <v>70</v>
      </c>
    </row>
    <row r="139" ht="40" customHeight="1" spans="1:23">
      <c r="A139" s="12">
        <v>135</v>
      </c>
      <c r="B139" s="13" t="s">
        <v>522</v>
      </c>
      <c r="C139" s="13" t="s">
        <v>531</v>
      </c>
      <c r="D139" s="13" t="s">
        <v>58</v>
      </c>
      <c r="E139" s="12" t="s">
        <v>534</v>
      </c>
      <c r="F139" s="12" t="s">
        <v>34</v>
      </c>
      <c r="G139" s="12" t="s">
        <v>535</v>
      </c>
      <c r="H139" s="12" t="s">
        <v>536</v>
      </c>
      <c r="I139" s="12" t="s">
        <v>60</v>
      </c>
      <c r="J139" s="12" t="s">
        <v>361</v>
      </c>
      <c r="K139" s="12" t="s">
        <v>67</v>
      </c>
      <c r="L139" s="12" t="s">
        <v>58</v>
      </c>
      <c r="M139" s="12" t="s">
        <v>537</v>
      </c>
      <c r="N139" s="12" t="s">
        <v>537</v>
      </c>
      <c r="O139" s="12">
        <v>881</v>
      </c>
      <c r="P139" s="36">
        <v>633.35</v>
      </c>
      <c r="Q139" s="36">
        <v>47.65</v>
      </c>
      <c r="R139" s="36">
        <v>200</v>
      </c>
      <c r="S139" s="12" t="s">
        <v>538</v>
      </c>
      <c r="T139" s="12" t="s">
        <v>536</v>
      </c>
      <c r="U139" s="12" t="s">
        <v>43</v>
      </c>
      <c r="V139" s="12">
        <v>33</v>
      </c>
      <c r="W139" s="12">
        <v>132</v>
      </c>
    </row>
    <row r="140" ht="40" customHeight="1" spans="1:23">
      <c r="A140" s="12">
        <v>136</v>
      </c>
      <c r="B140" s="13" t="s">
        <v>522</v>
      </c>
      <c r="C140" s="13" t="s">
        <v>531</v>
      </c>
      <c r="D140" s="13" t="s">
        <v>58</v>
      </c>
      <c r="E140" s="12" t="s">
        <v>539</v>
      </c>
      <c r="F140" s="12" t="s">
        <v>34</v>
      </c>
      <c r="G140" s="12" t="s">
        <v>535</v>
      </c>
      <c r="H140" s="12" t="s">
        <v>540</v>
      </c>
      <c r="I140" s="12" t="s">
        <v>60</v>
      </c>
      <c r="J140" s="12" t="s">
        <v>361</v>
      </c>
      <c r="K140" s="12" t="s">
        <v>67</v>
      </c>
      <c r="L140" s="12" t="s">
        <v>58</v>
      </c>
      <c r="M140" s="12" t="s">
        <v>537</v>
      </c>
      <c r="N140" s="12" t="s">
        <v>537</v>
      </c>
      <c r="O140" s="12">
        <v>684</v>
      </c>
      <c r="P140" s="12"/>
      <c r="Q140" s="36">
        <v>584</v>
      </c>
      <c r="R140" s="36">
        <v>100</v>
      </c>
      <c r="S140" s="12" t="s">
        <v>541</v>
      </c>
      <c r="T140" s="12" t="s">
        <v>540</v>
      </c>
      <c r="U140" s="12" t="s">
        <v>43</v>
      </c>
      <c r="V140" s="12">
        <v>33</v>
      </c>
      <c r="W140" s="12">
        <v>138</v>
      </c>
    </row>
    <row r="141" s="2" customFormat="1" ht="40" customHeight="1" spans="1:23">
      <c r="A141" s="12">
        <v>137</v>
      </c>
      <c r="B141" s="13" t="s">
        <v>522</v>
      </c>
      <c r="C141" s="13" t="s">
        <v>531</v>
      </c>
      <c r="D141" s="13" t="s">
        <v>58</v>
      </c>
      <c r="E141" s="12" t="s">
        <v>542</v>
      </c>
      <c r="F141" s="12" t="s">
        <v>34</v>
      </c>
      <c r="G141" s="12" t="s">
        <v>535</v>
      </c>
      <c r="H141" s="12" t="s">
        <v>543</v>
      </c>
      <c r="I141" s="12" t="s">
        <v>60</v>
      </c>
      <c r="J141" s="12" t="s">
        <v>361</v>
      </c>
      <c r="K141" s="12" t="s">
        <v>67</v>
      </c>
      <c r="L141" s="12" t="s">
        <v>58</v>
      </c>
      <c r="M141" s="12" t="s">
        <v>537</v>
      </c>
      <c r="N141" s="12" t="s">
        <v>537</v>
      </c>
      <c r="O141" s="12">
        <v>935</v>
      </c>
      <c r="P141" s="12"/>
      <c r="Q141" s="36">
        <v>735</v>
      </c>
      <c r="R141" s="36">
        <v>200</v>
      </c>
      <c r="S141" s="12" t="s">
        <v>544</v>
      </c>
      <c r="T141" s="12" t="s">
        <v>543</v>
      </c>
      <c r="U141" s="12" t="s">
        <v>43</v>
      </c>
      <c r="V141" s="12">
        <v>36</v>
      </c>
      <c r="W141" s="12">
        <v>146</v>
      </c>
    </row>
    <row r="142" s="2" customFormat="1" ht="40" customHeight="1" spans="1:23">
      <c r="A142" s="12">
        <v>138</v>
      </c>
      <c r="B142" s="13" t="s">
        <v>522</v>
      </c>
      <c r="C142" s="13" t="s">
        <v>531</v>
      </c>
      <c r="D142" s="13" t="s">
        <v>78</v>
      </c>
      <c r="E142" s="12" t="s">
        <v>545</v>
      </c>
      <c r="F142" s="12" t="s">
        <v>34</v>
      </c>
      <c r="G142" s="12" t="s">
        <v>35</v>
      </c>
      <c r="H142" s="12" t="s">
        <v>546</v>
      </c>
      <c r="I142" s="12" t="s">
        <v>81</v>
      </c>
      <c r="J142" s="12" t="s">
        <v>82</v>
      </c>
      <c r="K142" s="12" t="s">
        <v>101</v>
      </c>
      <c r="L142" s="12" t="s">
        <v>78</v>
      </c>
      <c r="M142" s="13" t="s">
        <v>522</v>
      </c>
      <c r="N142" s="13" t="s">
        <v>522</v>
      </c>
      <c r="O142" s="12">
        <v>38.9</v>
      </c>
      <c r="P142" s="12"/>
      <c r="Q142" s="12">
        <v>38.9</v>
      </c>
      <c r="R142" s="12"/>
      <c r="S142" s="12" t="s">
        <v>547</v>
      </c>
      <c r="T142" s="12" t="s">
        <v>546</v>
      </c>
      <c r="U142" s="12" t="s">
        <v>43</v>
      </c>
      <c r="V142" s="12">
        <v>201</v>
      </c>
      <c r="W142" s="12">
        <v>1008</v>
      </c>
    </row>
    <row r="143" s="2" customFormat="1" ht="40" customHeight="1" spans="1:23">
      <c r="A143" s="12">
        <v>139</v>
      </c>
      <c r="B143" s="13" t="s">
        <v>522</v>
      </c>
      <c r="C143" s="13" t="s">
        <v>531</v>
      </c>
      <c r="D143" s="13" t="s">
        <v>78</v>
      </c>
      <c r="E143" s="12" t="s">
        <v>548</v>
      </c>
      <c r="F143" s="12" t="s">
        <v>34</v>
      </c>
      <c r="G143" s="12" t="s">
        <v>35</v>
      </c>
      <c r="H143" s="12" t="s">
        <v>549</v>
      </c>
      <c r="I143" s="12" t="s">
        <v>81</v>
      </c>
      <c r="J143" s="12" t="s">
        <v>82</v>
      </c>
      <c r="K143" s="12" t="s">
        <v>101</v>
      </c>
      <c r="L143" s="12" t="s">
        <v>78</v>
      </c>
      <c r="M143" s="13" t="s">
        <v>522</v>
      </c>
      <c r="N143" s="13" t="s">
        <v>522</v>
      </c>
      <c r="O143" s="12">
        <v>28</v>
      </c>
      <c r="P143" s="12"/>
      <c r="Q143" s="12">
        <v>28</v>
      </c>
      <c r="R143" s="12"/>
      <c r="S143" s="12" t="s">
        <v>550</v>
      </c>
      <c r="T143" s="12" t="s">
        <v>549</v>
      </c>
      <c r="U143" s="12" t="s">
        <v>43</v>
      </c>
      <c r="V143" s="12">
        <v>101</v>
      </c>
      <c r="W143" s="12">
        <v>404</v>
      </c>
    </row>
    <row r="144" s="3" customFormat="1" ht="40" customHeight="1" spans="1:23">
      <c r="A144" s="12">
        <v>140</v>
      </c>
      <c r="B144" s="13" t="s">
        <v>522</v>
      </c>
      <c r="C144" s="13" t="s">
        <v>551</v>
      </c>
      <c r="D144" s="13" t="s">
        <v>78</v>
      </c>
      <c r="E144" s="12" t="s">
        <v>552</v>
      </c>
      <c r="F144" s="12" t="s">
        <v>34</v>
      </c>
      <c r="G144" s="12" t="s">
        <v>35</v>
      </c>
      <c r="H144" s="12" t="s">
        <v>553</v>
      </c>
      <c r="I144" s="12" t="s">
        <v>81</v>
      </c>
      <c r="J144" s="12" t="s">
        <v>82</v>
      </c>
      <c r="K144" s="12" t="s">
        <v>67</v>
      </c>
      <c r="L144" s="12" t="s">
        <v>78</v>
      </c>
      <c r="M144" s="13" t="s">
        <v>522</v>
      </c>
      <c r="N144" s="13" t="s">
        <v>522</v>
      </c>
      <c r="O144" s="12">
        <v>20.5</v>
      </c>
      <c r="P144" s="12"/>
      <c r="Q144" s="12">
        <v>20.5</v>
      </c>
      <c r="R144" s="12"/>
      <c r="S144" s="12" t="s">
        <v>554</v>
      </c>
      <c r="T144" s="12" t="s">
        <v>553</v>
      </c>
      <c r="U144" s="12" t="s">
        <v>43</v>
      </c>
      <c r="V144" s="12">
        <v>95</v>
      </c>
      <c r="W144" s="12">
        <v>358</v>
      </c>
    </row>
    <row r="145" ht="40" customHeight="1" spans="1:23">
      <c r="A145" s="12">
        <v>141</v>
      </c>
      <c r="B145" s="13" t="s">
        <v>522</v>
      </c>
      <c r="C145" s="13" t="s">
        <v>551</v>
      </c>
      <c r="D145" s="13" t="s">
        <v>78</v>
      </c>
      <c r="E145" s="12" t="s">
        <v>555</v>
      </c>
      <c r="F145" s="12" t="s">
        <v>34</v>
      </c>
      <c r="G145" s="12" t="s">
        <v>35</v>
      </c>
      <c r="H145" s="12" t="s">
        <v>556</v>
      </c>
      <c r="I145" s="12" t="s">
        <v>81</v>
      </c>
      <c r="J145" s="12" t="s">
        <v>82</v>
      </c>
      <c r="K145" s="12" t="s">
        <v>67</v>
      </c>
      <c r="L145" s="12" t="s">
        <v>78</v>
      </c>
      <c r="M145" s="13" t="s">
        <v>522</v>
      </c>
      <c r="N145" s="13" t="s">
        <v>522</v>
      </c>
      <c r="O145" s="12">
        <v>18</v>
      </c>
      <c r="P145" s="12"/>
      <c r="Q145" s="12">
        <v>18</v>
      </c>
      <c r="R145" s="12"/>
      <c r="S145" s="12" t="s">
        <v>557</v>
      </c>
      <c r="T145" s="12" t="s">
        <v>556</v>
      </c>
      <c r="U145" s="12" t="s">
        <v>43</v>
      </c>
      <c r="V145" s="12">
        <v>50</v>
      </c>
      <c r="W145" s="12">
        <v>203</v>
      </c>
    </row>
    <row r="146" ht="40" customHeight="1" spans="1:23">
      <c r="A146" s="12">
        <v>142</v>
      </c>
      <c r="B146" s="13" t="s">
        <v>522</v>
      </c>
      <c r="C146" s="13" t="s">
        <v>551</v>
      </c>
      <c r="D146" s="13" t="s">
        <v>78</v>
      </c>
      <c r="E146" s="12" t="s">
        <v>558</v>
      </c>
      <c r="F146" s="12" t="s">
        <v>34</v>
      </c>
      <c r="G146" s="12" t="s">
        <v>35</v>
      </c>
      <c r="H146" s="12" t="s">
        <v>559</v>
      </c>
      <c r="I146" s="12" t="s">
        <v>81</v>
      </c>
      <c r="J146" s="12" t="s">
        <v>82</v>
      </c>
      <c r="K146" s="12" t="s">
        <v>101</v>
      </c>
      <c r="L146" s="12" t="s">
        <v>78</v>
      </c>
      <c r="M146" s="13" t="s">
        <v>522</v>
      </c>
      <c r="N146" s="13" t="s">
        <v>522</v>
      </c>
      <c r="O146" s="12">
        <v>9.5</v>
      </c>
      <c r="P146" s="12"/>
      <c r="Q146" s="12">
        <v>9.5</v>
      </c>
      <c r="R146" s="12"/>
      <c r="S146" s="12" t="s">
        <v>560</v>
      </c>
      <c r="T146" s="12" t="s">
        <v>559</v>
      </c>
      <c r="U146" s="12" t="s">
        <v>43</v>
      </c>
      <c r="V146" s="12">
        <v>65</v>
      </c>
      <c r="W146" s="12">
        <v>261</v>
      </c>
    </row>
    <row r="147" ht="40" customHeight="1" spans="1:23">
      <c r="A147" s="12">
        <v>143</v>
      </c>
      <c r="B147" s="13" t="s">
        <v>522</v>
      </c>
      <c r="C147" s="13" t="s">
        <v>561</v>
      </c>
      <c r="D147" s="13" t="s">
        <v>78</v>
      </c>
      <c r="E147" s="12" t="s">
        <v>562</v>
      </c>
      <c r="F147" s="12" t="s">
        <v>34</v>
      </c>
      <c r="G147" s="12" t="s">
        <v>35</v>
      </c>
      <c r="H147" s="12" t="s">
        <v>563</v>
      </c>
      <c r="I147" s="12" t="s">
        <v>81</v>
      </c>
      <c r="J147" s="12" t="s">
        <v>82</v>
      </c>
      <c r="K147" s="12" t="s">
        <v>101</v>
      </c>
      <c r="L147" s="12" t="s">
        <v>78</v>
      </c>
      <c r="M147" s="13" t="s">
        <v>522</v>
      </c>
      <c r="N147" s="13" t="s">
        <v>522</v>
      </c>
      <c r="O147" s="12">
        <v>58</v>
      </c>
      <c r="P147" s="12"/>
      <c r="Q147" s="12">
        <v>58</v>
      </c>
      <c r="R147" s="12"/>
      <c r="S147" s="12" t="s">
        <v>564</v>
      </c>
      <c r="T147" s="12" t="s">
        <v>563</v>
      </c>
      <c r="U147" s="12" t="s">
        <v>43</v>
      </c>
      <c r="V147" s="12">
        <v>105</v>
      </c>
      <c r="W147" s="12">
        <v>420</v>
      </c>
    </row>
    <row r="148" ht="40" customHeight="1" spans="1:23">
      <c r="A148" s="12">
        <v>144</v>
      </c>
      <c r="B148" s="13" t="s">
        <v>522</v>
      </c>
      <c r="C148" s="13" t="s">
        <v>565</v>
      </c>
      <c r="D148" s="13" t="s">
        <v>78</v>
      </c>
      <c r="E148" s="13" t="s">
        <v>566</v>
      </c>
      <c r="F148" s="12" t="s">
        <v>34</v>
      </c>
      <c r="G148" s="12" t="s">
        <v>35</v>
      </c>
      <c r="H148" s="13" t="s">
        <v>567</v>
      </c>
      <c r="I148" s="12" t="s">
        <v>81</v>
      </c>
      <c r="J148" s="12" t="s">
        <v>82</v>
      </c>
      <c r="K148" s="12" t="s">
        <v>101</v>
      </c>
      <c r="L148" s="12" t="s">
        <v>78</v>
      </c>
      <c r="M148" s="12" t="s">
        <v>568</v>
      </c>
      <c r="N148" s="12" t="s">
        <v>568</v>
      </c>
      <c r="O148" s="13">
        <v>20</v>
      </c>
      <c r="P148" s="13">
        <v>20</v>
      </c>
      <c r="Q148" s="13"/>
      <c r="R148" s="13"/>
      <c r="S148" s="12" t="s">
        <v>569</v>
      </c>
      <c r="T148" s="13" t="s">
        <v>567</v>
      </c>
      <c r="U148" s="12" t="s">
        <v>43</v>
      </c>
      <c r="V148" s="12">
        <v>168</v>
      </c>
      <c r="W148" s="12">
        <v>680</v>
      </c>
    </row>
    <row r="149" ht="40" customHeight="1" spans="1:23">
      <c r="A149" s="12">
        <v>145</v>
      </c>
      <c r="B149" s="13" t="s">
        <v>522</v>
      </c>
      <c r="C149" s="13" t="s">
        <v>565</v>
      </c>
      <c r="D149" s="13" t="s">
        <v>78</v>
      </c>
      <c r="E149" s="12" t="s">
        <v>570</v>
      </c>
      <c r="F149" s="12" t="s">
        <v>34</v>
      </c>
      <c r="G149" s="12" t="s">
        <v>35</v>
      </c>
      <c r="H149" s="12" t="s">
        <v>571</v>
      </c>
      <c r="I149" s="12" t="s">
        <v>81</v>
      </c>
      <c r="J149" s="12" t="s">
        <v>82</v>
      </c>
      <c r="K149" s="12" t="s">
        <v>101</v>
      </c>
      <c r="L149" s="12" t="s">
        <v>78</v>
      </c>
      <c r="M149" s="13" t="s">
        <v>572</v>
      </c>
      <c r="N149" s="13" t="s">
        <v>572</v>
      </c>
      <c r="O149" s="12">
        <v>114.2</v>
      </c>
      <c r="P149" s="12"/>
      <c r="Q149" s="12">
        <v>114.2</v>
      </c>
      <c r="R149" s="12"/>
      <c r="S149" s="12" t="s">
        <v>573</v>
      </c>
      <c r="T149" s="12" t="s">
        <v>571</v>
      </c>
      <c r="U149" s="12" t="s">
        <v>43</v>
      </c>
      <c r="V149" s="12">
        <v>480</v>
      </c>
      <c r="W149" s="12">
        <v>1920</v>
      </c>
    </row>
    <row r="150" ht="40" customHeight="1" spans="1:23">
      <c r="A150" s="12">
        <v>146</v>
      </c>
      <c r="B150" s="13" t="s">
        <v>574</v>
      </c>
      <c r="C150" s="13" t="s">
        <v>31</v>
      </c>
      <c r="D150" s="13" t="s">
        <v>32</v>
      </c>
      <c r="E150" s="12" t="s">
        <v>51</v>
      </c>
      <c r="F150" s="12" t="s">
        <v>34</v>
      </c>
      <c r="G150" s="12" t="s">
        <v>35</v>
      </c>
      <c r="H150" s="12" t="s">
        <v>156</v>
      </c>
      <c r="I150" s="12" t="s">
        <v>37</v>
      </c>
      <c r="J150" s="12" t="s">
        <v>53</v>
      </c>
      <c r="K150" s="12" t="s">
        <v>54</v>
      </c>
      <c r="L150" s="12" t="s">
        <v>32</v>
      </c>
      <c r="M150" s="13" t="s">
        <v>574</v>
      </c>
      <c r="N150" s="13" t="s">
        <v>574</v>
      </c>
      <c r="O150" s="12">
        <v>13.5448</v>
      </c>
      <c r="P150" s="12"/>
      <c r="Q150" s="12"/>
      <c r="R150" s="12">
        <v>13.5448</v>
      </c>
      <c r="S150" s="12" t="s">
        <v>575</v>
      </c>
      <c r="T150" s="12" t="s">
        <v>156</v>
      </c>
      <c r="U150" s="12" t="s">
        <v>43</v>
      </c>
      <c r="V150" s="12">
        <v>32</v>
      </c>
      <c r="W150" s="12">
        <v>131</v>
      </c>
    </row>
    <row r="151" ht="40" customHeight="1" spans="1:23">
      <c r="A151" s="12">
        <v>147</v>
      </c>
      <c r="B151" s="13" t="s">
        <v>574</v>
      </c>
      <c r="C151" s="13" t="s">
        <v>31</v>
      </c>
      <c r="D151" s="13" t="s">
        <v>58</v>
      </c>
      <c r="E151" s="12" t="s">
        <v>111</v>
      </c>
      <c r="F151" s="12" t="s">
        <v>34</v>
      </c>
      <c r="G151" s="12" t="s">
        <v>35</v>
      </c>
      <c r="H151" s="12" t="s">
        <v>576</v>
      </c>
      <c r="I151" s="12" t="s">
        <v>60</v>
      </c>
      <c r="J151" s="12" t="s">
        <v>61</v>
      </c>
      <c r="K151" s="12" t="s">
        <v>61</v>
      </c>
      <c r="L151" s="12" t="s">
        <v>58</v>
      </c>
      <c r="M151" s="12" t="s">
        <v>577</v>
      </c>
      <c r="N151" s="12" t="s">
        <v>577</v>
      </c>
      <c r="O151" s="12">
        <v>63</v>
      </c>
      <c r="P151" s="12">
        <v>63</v>
      </c>
      <c r="Q151" s="12"/>
      <c r="R151" s="12"/>
      <c r="S151" s="12" t="s">
        <v>578</v>
      </c>
      <c r="T151" s="12" t="s">
        <v>576</v>
      </c>
      <c r="U151" s="12" t="s">
        <v>43</v>
      </c>
      <c r="V151" s="12">
        <v>42</v>
      </c>
      <c r="W151" s="12">
        <v>170</v>
      </c>
    </row>
    <row r="152" s="1" customFormat="1" ht="40" customHeight="1" spans="1:23">
      <c r="A152" s="12">
        <v>148</v>
      </c>
      <c r="B152" s="13" t="s">
        <v>574</v>
      </c>
      <c r="C152" s="14" t="s">
        <v>579</v>
      </c>
      <c r="D152" s="14" t="s">
        <v>78</v>
      </c>
      <c r="E152" s="14" t="s">
        <v>580</v>
      </c>
      <c r="F152" s="12" t="s">
        <v>34</v>
      </c>
      <c r="G152" s="12" t="s">
        <v>35</v>
      </c>
      <c r="H152" s="14" t="s">
        <v>581</v>
      </c>
      <c r="I152" s="12" t="s">
        <v>81</v>
      </c>
      <c r="J152" s="12" t="s">
        <v>82</v>
      </c>
      <c r="K152" s="12" t="s">
        <v>67</v>
      </c>
      <c r="L152" s="12" t="s">
        <v>78</v>
      </c>
      <c r="M152" s="14" t="s">
        <v>574</v>
      </c>
      <c r="N152" s="14" t="s">
        <v>574</v>
      </c>
      <c r="O152" s="14">
        <v>57.31</v>
      </c>
      <c r="P152" s="14"/>
      <c r="Q152" s="14">
        <v>57.31</v>
      </c>
      <c r="R152" s="14"/>
      <c r="S152" s="12" t="s">
        <v>582</v>
      </c>
      <c r="T152" s="14" t="s">
        <v>581</v>
      </c>
      <c r="U152" s="12" t="s">
        <v>43</v>
      </c>
      <c r="V152" s="12">
        <v>120</v>
      </c>
      <c r="W152" s="12">
        <v>492</v>
      </c>
    </row>
    <row r="153" s="1" customFormat="1" ht="40" customHeight="1" spans="1:23">
      <c r="A153" s="12">
        <v>149</v>
      </c>
      <c r="B153" s="14" t="s">
        <v>574</v>
      </c>
      <c r="C153" s="14" t="s">
        <v>579</v>
      </c>
      <c r="D153" s="14" t="s">
        <v>78</v>
      </c>
      <c r="E153" s="14" t="s">
        <v>583</v>
      </c>
      <c r="F153" s="12" t="s">
        <v>34</v>
      </c>
      <c r="G153" s="12" t="s">
        <v>35</v>
      </c>
      <c r="H153" s="24" t="s">
        <v>584</v>
      </c>
      <c r="I153" s="12" t="s">
        <v>81</v>
      </c>
      <c r="J153" s="12" t="s">
        <v>82</v>
      </c>
      <c r="K153" s="12" t="s">
        <v>67</v>
      </c>
      <c r="L153" s="12" t="s">
        <v>78</v>
      </c>
      <c r="M153" s="14" t="s">
        <v>574</v>
      </c>
      <c r="N153" s="14" t="s">
        <v>574</v>
      </c>
      <c r="O153" s="14">
        <v>22.69</v>
      </c>
      <c r="P153" s="14"/>
      <c r="Q153" s="14">
        <v>22.69</v>
      </c>
      <c r="R153" s="14"/>
      <c r="S153" s="12" t="s">
        <v>585</v>
      </c>
      <c r="T153" s="24" t="s">
        <v>584</v>
      </c>
      <c r="U153" s="12" t="s">
        <v>43</v>
      </c>
      <c r="V153" s="12">
        <v>80</v>
      </c>
      <c r="W153" s="12">
        <v>326</v>
      </c>
    </row>
    <row r="154" s="1" customFormat="1" ht="40" customHeight="1" spans="1:23">
      <c r="A154" s="12">
        <v>150</v>
      </c>
      <c r="B154" s="13" t="s">
        <v>574</v>
      </c>
      <c r="C154" s="13" t="s">
        <v>586</v>
      </c>
      <c r="D154" s="13" t="s">
        <v>78</v>
      </c>
      <c r="E154" s="12" t="s">
        <v>587</v>
      </c>
      <c r="F154" s="12" t="s">
        <v>34</v>
      </c>
      <c r="G154" s="12" t="s">
        <v>35</v>
      </c>
      <c r="H154" s="12" t="s">
        <v>588</v>
      </c>
      <c r="I154" s="12" t="s">
        <v>81</v>
      </c>
      <c r="J154" s="12" t="s">
        <v>82</v>
      </c>
      <c r="K154" s="12" t="s">
        <v>67</v>
      </c>
      <c r="L154" s="12" t="s">
        <v>78</v>
      </c>
      <c r="M154" s="12" t="s">
        <v>589</v>
      </c>
      <c r="N154" s="12" t="s">
        <v>589</v>
      </c>
      <c r="O154" s="12">
        <v>35</v>
      </c>
      <c r="P154" s="12">
        <v>35</v>
      </c>
      <c r="Q154" s="12"/>
      <c r="R154" s="12"/>
      <c r="S154" s="12" t="s">
        <v>266</v>
      </c>
      <c r="T154" s="12" t="s">
        <v>588</v>
      </c>
      <c r="U154" s="12" t="s">
        <v>43</v>
      </c>
      <c r="V154" s="12">
        <v>87</v>
      </c>
      <c r="W154" s="12">
        <v>356</v>
      </c>
    </row>
    <row r="155" ht="40" customHeight="1" spans="1:23">
      <c r="A155" s="12">
        <v>151</v>
      </c>
      <c r="B155" s="13" t="s">
        <v>574</v>
      </c>
      <c r="C155" s="13" t="s">
        <v>586</v>
      </c>
      <c r="D155" s="13" t="s">
        <v>78</v>
      </c>
      <c r="E155" s="12" t="s">
        <v>590</v>
      </c>
      <c r="F155" s="12" t="s">
        <v>34</v>
      </c>
      <c r="G155" s="12" t="s">
        <v>35</v>
      </c>
      <c r="H155" s="12" t="s">
        <v>591</v>
      </c>
      <c r="I155" s="12" t="s">
        <v>81</v>
      </c>
      <c r="J155" s="12" t="s">
        <v>82</v>
      </c>
      <c r="K155" s="12" t="s">
        <v>67</v>
      </c>
      <c r="L155" s="12" t="s">
        <v>78</v>
      </c>
      <c r="M155" s="13" t="s">
        <v>574</v>
      </c>
      <c r="N155" s="13" t="s">
        <v>574</v>
      </c>
      <c r="O155" s="12">
        <v>65</v>
      </c>
      <c r="P155" s="12"/>
      <c r="Q155" s="12"/>
      <c r="R155" s="12">
        <v>65</v>
      </c>
      <c r="S155" s="12" t="s">
        <v>592</v>
      </c>
      <c r="T155" s="12" t="s">
        <v>591</v>
      </c>
      <c r="U155" s="12" t="s">
        <v>43</v>
      </c>
      <c r="V155" s="12">
        <v>127</v>
      </c>
      <c r="W155" s="12">
        <v>490</v>
      </c>
    </row>
    <row r="156" s="2" customFormat="1" ht="40" customHeight="1" spans="1:23">
      <c r="A156" s="12">
        <v>152</v>
      </c>
      <c r="B156" s="13" t="s">
        <v>574</v>
      </c>
      <c r="C156" s="13" t="s">
        <v>593</v>
      </c>
      <c r="D156" s="13" t="s">
        <v>78</v>
      </c>
      <c r="E156" s="14" t="s">
        <v>594</v>
      </c>
      <c r="F156" s="12" t="s">
        <v>34</v>
      </c>
      <c r="G156" s="12" t="s">
        <v>167</v>
      </c>
      <c r="H156" s="24" t="s">
        <v>595</v>
      </c>
      <c r="I156" s="12" t="s">
        <v>81</v>
      </c>
      <c r="J156" s="12" t="s">
        <v>82</v>
      </c>
      <c r="K156" s="12" t="s">
        <v>101</v>
      </c>
      <c r="L156" s="12" t="s">
        <v>78</v>
      </c>
      <c r="M156" s="13" t="s">
        <v>574</v>
      </c>
      <c r="N156" s="13" t="s">
        <v>574</v>
      </c>
      <c r="O156" s="14">
        <v>40</v>
      </c>
      <c r="P156" s="14">
        <v>40</v>
      </c>
      <c r="Q156" s="14"/>
      <c r="R156" s="14"/>
      <c r="S156" s="12" t="s">
        <v>596</v>
      </c>
      <c r="T156" s="24" t="s">
        <v>595</v>
      </c>
      <c r="U156" s="12" t="s">
        <v>43</v>
      </c>
      <c r="V156" s="12">
        <v>90</v>
      </c>
      <c r="W156" s="12">
        <v>425</v>
      </c>
    </row>
    <row r="157" ht="40" customHeight="1" spans="1:23">
      <c r="A157" s="12">
        <v>153</v>
      </c>
      <c r="B157" s="14" t="s">
        <v>574</v>
      </c>
      <c r="C157" s="14" t="s">
        <v>597</v>
      </c>
      <c r="D157" s="14" t="s">
        <v>78</v>
      </c>
      <c r="E157" s="14" t="s">
        <v>598</v>
      </c>
      <c r="F157" s="12" t="s">
        <v>34</v>
      </c>
      <c r="G157" s="12" t="s">
        <v>35</v>
      </c>
      <c r="H157" s="24" t="s">
        <v>599</v>
      </c>
      <c r="I157" s="12" t="s">
        <v>81</v>
      </c>
      <c r="J157" s="12" t="s">
        <v>82</v>
      </c>
      <c r="K157" s="12" t="s">
        <v>67</v>
      </c>
      <c r="L157" s="12" t="s">
        <v>78</v>
      </c>
      <c r="M157" s="14" t="s">
        <v>574</v>
      </c>
      <c r="N157" s="14" t="s">
        <v>574</v>
      </c>
      <c r="O157" s="14">
        <v>10.4</v>
      </c>
      <c r="P157" s="14"/>
      <c r="Q157" s="14">
        <v>10.4</v>
      </c>
      <c r="R157" s="14"/>
      <c r="S157" s="12" t="s">
        <v>600</v>
      </c>
      <c r="T157" s="24" t="s">
        <v>599</v>
      </c>
      <c r="U157" s="12" t="s">
        <v>43</v>
      </c>
      <c r="V157" s="12">
        <v>35</v>
      </c>
      <c r="W157" s="12">
        <v>142</v>
      </c>
    </row>
    <row r="158" s="4" customFormat="1" ht="40" customHeight="1" spans="1:23">
      <c r="A158" s="12">
        <v>154</v>
      </c>
      <c r="B158" s="13" t="s">
        <v>574</v>
      </c>
      <c r="C158" s="13" t="s">
        <v>597</v>
      </c>
      <c r="D158" s="13" t="s">
        <v>78</v>
      </c>
      <c r="E158" s="14" t="s">
        <v>601</v>
      </c>
      <c r="F158" s="12" t="s">
        <v>34</v>
      </c>
      <c r="G158" s="12" t="s">
        <v>167</v>
      </c>
      <c r="H158" s="24" t="s">
        <v>602</v>
      </c>
      <c r="I158" s="12" t="s">
        <v>81</v>
      </c>
      <c r="J158" s="12" t="s">
        <v>82</v>
      </c>
      <c r="K158" s="12" t="s">
        <v>101</v>
      </c>
      <c r="L158" s="12" t="s">
        <v>78</v>
      </c>
      <c r="M158" s="13" t="s">
        <v>574</v>
      </c>
      <c r="N158" s="13" t="s">
        <v>574</v>
      </c>
      <c r="O158" s="14">
        <v>43.7</v>
      </c>
      <c r="P158" s="14">
        <v>43.7</v>
      </c>
      <c r="Q158" s="14"/>
      <c r="R158" s="14"/>
      <c r="S158" s="12" t="s">
        <v>603</v>
      </c>
      <c r="T158" s="24" t="s">
        <v>602</v>
      </c>
      <c r="U158" s="12" t="s">
        <v>43</v>
      </c>
      <c r="V158" s="12">
        <v>94</v>
      </c>
      <c r="W158" s="12">
        <v>438</v>
      </c>
    </row>
    <row r="159" s="4" customFormat="1" ht="40" customHeight="1" spans="1:23">
      <c r="A159" s="12">
        <v>155</v>
      </c>
      <c r="B159" s="13" t="s">
        <v>574</v>
      </c>
      <c r="C159" s="13" t="s">
        <v>604</v>
      </c>
      <c r="D159" s="13" t="s">
        <v>78</v>
      </c>
      <c r="E159" s="14" t="s">
        <v>605</v>
      </c>
      <c r="F159" s="12" t="s">
        <v>34</v>
      </c>
      <c r="G159" s="12" t="s">
        <v>35</v>
      </c>
      <c r="H159" s="24" t="s">
        <v>606</v>
      </c>
      <c r="I159" s="12" t="s">
        <v>81</v>
      </c>
      <c r="J159" s="12" t="s">
        <v>82</v>
      </c>
      <c r="K159" s="12" t="s">
        <v>101</v>
      </c>
      <c r="L159" s="12" t="s">
        <v>78</v>
      </c>
      <c r="M159" s="13" t="s">
        <v>574</v>
      </c>
      <c r="N159" s="13" t="s">
        <v>574</v>
      </c>
      <c r="O159" s="14">
        <v>58</v>
      </c>
      <c r="P159" s="14">
        <v>58</v>
      </c>
      <c r="Q159" s="14"/>
      <c r="R159" s="14"/>
      <c r="S159" s="12" t="s">
        <v>607</v>
      </c>
      <c r="T159" s="24" t="s">
        <v>606</v>
      </c>
      <c r="U159" s="12" t="s">
        <v>43</v>
      </c>
      <c r="V159" s="12">
        <v>83</v>
      </c>
      <c r="W159" s="12">
        <v>334</v>
      </c>
    </row>
    <row r="160" s="2" customFormat="1" ht="40" customHeight="1" spans="1:23">
      <c r="A160" s="12">
        <v>156</v>
      </c>
      <c r="B160" s="13" t="s">
        <v>574</v>
      </c>
      <c r="C160" s="13" t="s">
        <v>608</v>
      </c>
      <c r="D160" s="13" t="s">
        <v>78</v>
      </c>
      <c r="E160" s="12" t="s">
        <v>609</v>
      </c>
      <c r="F160" s="12" t="s">
        <v>34</v>
      </c>
      <c r="G160" s="12" t="s">
        <v>167</v>
      </c>
      <c r="H160" s="24" t="s">
        <v>610</v>
      </c>
      <c r="I160" s="12" t="s">
        <v>81</v>
      </c>
      <c r="J160" s="12" t="s">
        <v>82</v>
      </c>
      <c r="K160" s="12" t="s">
        <v>67</v>
      </c>
      <c r="L160" s="12" t="s">
        <v>78</v>
      </c>
      <c r="M160" s="13" t="s">
        <v>574</v>
      </c>
      <c r="N160" s="13" t="s">
        <v>574</v>
      </c>
      <c r="O160" s="14">
        <v>40</v>
      </c>
      <c r="P160" s="14"/>
      <c r="Q160" s="14">
        <v>40</v>
      </c>
      <c r="R160" s="14"/>
      <c r="S160" s="12" t="s">
        <v>611</v>
      </c>
      <c r="T160" s="24" t="s">
        <v>610</v>
      </c>
      <c r="U160" s="12" t="s">
        <v>43</v>
      </c>
      <c r="V160" s="12">
        <v>80</v>
      </c>
      <c r="W160" s="12">
        <v>326</v>
      </c>
    </row>
    <row r="161" s="1" customFormat="1" ht="40" customHeight="1" spans="1:23">
      <c r="A161" s="12">
        <v>157</v>
      </c>
      <c r="B161" s="13" t="s">
        <v>574</v>
      </c>
      <c r="C161" s="13" t="s">
        <v>612</v>
      </c>
      <c r="D161" s="13" t="s">
        <v>78</v>
      </c>
      <c r="E161" s="12" t="s">
        <v>613</v>
      </c>
      <c r="F161" s="12" t="s">
        <v>34</v>
      </c>
      <c r="G161" s="12" t="s">
        <v>35</v>
      </c>
      <c r="H161" s="13" t="s">
        <v>614</v>
      </c>
      <c r="I161" s="12" t="s">
        <v>81</v>
      </c>
      <c r="J161" s="12" t="s">
        <v>82</v>
      </c>
      <c r="K161" s="12" t="s">
        <v>101</v>
      </c>
      <c r="L161" s="12" t="s">
        <v>78</v>
      </c>
      <c r="M161" s="12" t="s">
        <v>589</v>
      </c>
      <c r="N161" s="12" t="s">
        <v>589</v>
      </c>
      <c r="O161" s="12">
        <v>32</v>
      </c>
      <c r="P161" s="12">
        <v>32</v>
      </c>
      <c r="Q161" s="12"/>
      <c r="R161" s="12"/>
      <c r="S161" s="12" t="s">
        <v>615</v>
      </c>
      <c r="T161" s="13" t="s">
        <v>614</v>
      </c>
      <c r="U161" s="12" t="s">
        <v>43</v>
      </c>
      <c r="V161" s="12">
        <v>68</v>
      </c>
      <c r="W161" s="12">
        <v>267</v>
      </c>
    </row>
    <row r="162" ht="40" customHeight="1" spans="1:23">
      <c r="A162" s="12">
        <v>158</v>
      </c>
      <c r="B162" s="13" t="s">
        <v>574</v>
      </c>
      <c r="C162" s="13" t="s">
        <v>612</v>
      </c>
      <c r="D162" s="13" t="s">
        <v>78</v>
      </c>
      <c r="E162" s="12" t="s">
        <v>616</v>
      </c>
      <c r="F162" s="12" t="s">
        <v>34</v>
      </c>
      <c r="G162" s="12" t="s">
        <v>35</v>
      </c>
      <c r="H162" s="13" t="s">
        <v>617</v>
      </c>
      <c r="I162" s="12" t="s">
        <v>81</v>
      </c>
      <c r="J162" s="12" t="s">
        <v>82</v>
      </c>
      <c r="K162" s="12" t="s">
        <v>101</v>
      </c>
      <c r="L162" s="12" t="s">
        <v>78</v>
      </c>
      <c r="M162" s="13" t="s">
        <v>574</v>
      </c>
      <c r="N162" s="13" t="s">
        <v>574</v>
      </c>
      <c r="O162" s="14">
        <v>32.8</v>
      </c>
      <c r="P162" s="14"/>
      <c r="Q162" s="14">
        <v>32.8</v>
      </c>
      <c r="R162" s="14"/>
      <c r="S162" s="12" t="s">
        <v>618</v>
      </c>
      <c r="T162" s="13" t="s">
        <v>617</v>
      </c>
      <c r="U162" s="12" t="s">
        <v>43</v>
      </c>
      <c r="V162" s="12">
        <v>88</v>
      </c>
      <c r="W162" s="12">
        <v>368</v>
      </c>
    </row>
    <row r="163" ht="40" customHeight="1" spans="1:23">
      <c r="A163" s="12">
        <v>159</v>
      </c>
      <c r="B163" s="14" t="s">
        <v>574</v>
      </c>
      <c r="C163" s="14" t="s">
        <v>612</v>
      </c>
      <c r="D163" s="14" t="s">
        <v>78</v>
      </c>
      <c r="E163" s="14" t="s">
        <v>619</v>
      </c>
      <c r="F163" s="12" t="s">
        <v>34</v>
      </c>
      <c r="G163" s="12" t="s">
        <v>35</v>
      </c>
      <c r="H163" s="14" t="s">
        <v>620</v>
      </c>
      <c r="I163" s="12" t="s">
        <v>81</v>
      </c>
      <c r="J163" s="12" t="s">
        <v>82</v>
      </c>
      <c r="K163" s="12" t="s">
        <v>101</v>
      </c>
      <c r="L163" s="12" t="s">
        <v>78</v>
      </c>
      <c r="M163" s="14" t="s">
        <v>574</v>
      </c>
      <c r="N163" s="14" t="s">
        <v>574</v>
      </c>
      <c r="O163" s="14">
        <v>28.3</v>
      </c>
      <c r="P163" s="14"/>
      <c r="Q163" s="14">
        <v>28.3</v>
      </c>
      <c r="R163" s="14"/>
      <c r="S163" s="12" t="s">
        <v>621</v>
      </c>
      <c r="T163" s="14" t="s">
        <v>620</v>
      </c>
      <c r="U163" s="12" t="s">
        <v>43</v>
      </c>
      <c r="V163" s="12">
        <v>65</v>
      </c>
      <c r="W163" s="12">
        <v>265</v>
      </c>
    </row>
    <row r="164" ht="40" customHeight="1" spans="1:23">
      <c r="A164" s="12">
        <v>160</v>
      </c>
      <c r="B164" s="14" t="s">
        <v>574</v>
      </c>
      <c r="C164" s="14" t="s">
        <v>612</v>
      </c>
      <c r="D164" s="14" t="s">
        <v>78</v>
      </c>
      <c r="E164" s="14" t="s">
        <v>622</v>
      </c>
      <c r="F164" s="12" t="s">
        <v>34</v>
      </c>
      <c r="G164" s="12" t="s">
        <v>35</v>
      </c>
      <c r="H164" s="14" t="s">
        <v>623</v>
      </c>
      <c r="I164" s="12" t="s">
        <v>81</v>
      </c>
      <c r="J164" s="12" t="s">
        <v>82</v>
      </c>
      <c r="K164" s="12" t="s">
        <v>101</v>
      </c>
      <c r="L164" s="12" t="s">
        <v>78</v>
      </c>
      <c r="M164" s="14" t="s">
        <v>574</v>
      </c>
      <c r="N164" s="14" t="s">
        <v>574</v>
      </c>
      <c r="O164" s="14">
        <v>10</v>
      </c>
      <c r="P164" s="14"/>
      <c r="Q164" s="14"/>
      <c r="R164" s="14">
        <v>10</v>
      </c>
      <c r="S164" s="12" t="s">
        <v>624</v>
      </c>
      <c r="T164" s="14" t="s">
        <v>623</v>
      </c>
      <c r="U164" s="12" t="s">
        <v>43</v>
      </c>
      <c r="V164" s="12">
        <v>37</v>
      </c>
      <c r="W164" s="12">
        <v>157</v>
      </c>
    </row>
    <row r="165" ht="40" customHeight="1" spans="1:23">
      <c r="A165" s="12">
        <v>161</v>
      </c>
      <c r="B165" s="14" t="s">
        <v>574</v>
      </c>
      <c r="C165" s="14" t="s">
        <v>625</v>
      </c>
      <c r="D165" s="14" t="s">
        <v>78</v>
      </c>
      <c r="E165" s="14" t="s">
        <v>626</v>
      </c>
      <c r="F165" s="12" t="s">
        <v>34</v>
      </c>
      <c r="G165" s="12" t="s">
        <v>35</v>
      </c>
      <c r="H165" s="14" t="s">
        <v>627</v>
      </c>
      <c r="I165" s="12" t="s">
        <v>81</v>
      </c>
      <c r="J165" s="12" t="s">
        <v>82</v>
      </c>
      <c r="K165" s="12" t="s">
        <v>101</v>
      </c>
      <c r="L165" s="12" t="s">
        <v>78</v>
      </c>
      <c r="M165" s="14" t="s">
        <v>574</v>
      </c>
      <c r="N165" s="14" t="s">
        <v>574</v>
      </c>
      <c r="O165" s="14">
        <v>23</v>
      </c>
      <c r="P165" s="14"/>
      <c r="Q165" s="14">
        <v>23</v>
      </c>
      <c r="R165" s="14"/>
      <c r="S165" s="12" t="s">
        <v>628</v>
      </c>
      <c r="T165" s="14" t="s">
        <v>627</v>
      </c>
      <c r="U165" s="12" t="s">
        <v>43</v>
      </c>
      <c r="V165" s="12">
        <v>59</v>
      </c>
      <c r="W165" s="12">
        <v>240</v>
      </c>
    </row>
    <row r="166" ht="40" customHeight="1" spans="1:23">
      <c r="A166" s="12">
        <v>162</v>
      </c>
      <c r="B166" s="14" t="s">
        <v>574</v>
      </c>
      <c r="C166" s="14" t="s">
        <v>625</v>
      </c>
      <c r="D166" s="14" t="s">
        <v>78</v>
      </c>
      <c r="E166" s="12" t="s">
        <v>629</v>
      </c>
      <c r="F166" s="12" t="s">
        <v>34</v>
      </c>
      <c r="G166" s="12" t="s">
        <v>35</v>
      </c>
      <c r="H166" s="12" t="s">
        <v>630</v>
      </c>
      <c r="I166" s="12" t="s">
        <v>81</v>
      </c>
      <c r="J166" s="12" t="s">
        <v>82</v>
      </c>
      <c r="K166" s="12" t="s">
        <v>101</v>
      </c>
      <c r="L166" s="12" t="s">
        <v>78</v>
      </c>
      <c r="M166" s="14" t="s">
        <v>574</v>
      </c>
      <c r="N166" s="14" t="s">
        <v>574</v>
      </c>
      <c r="O166" s="14">
        <v>58.5</v>
      </c>
      <c r="P166" s="14"/>
      <c r="Q166" s="14">
        <v>58.5</v>
      </c>
      <c r="R166" s="14"/>
      <c r="S166" s="12" t="s">
        <v>631</v>
      </c>
      <c r="T166" s="12" t="s">
        <v>630</v>
      </c>
      <c r="U166" s="12" t="s">
        <v>43</v>
      </c>
      <c r="V166" s="12">
        <v>88</v>
      </c>
      <c r="W166" s="12">
        <v>402</v>
      </c>
    </row>
    <row r="167" ht="40" customHeight="1" spans="1:23">
      <c r="A167" s="12">
        <v>163</v>
      </c>
      <c r="B167" s="14" t="s">
        <v>574</v>
      </c>
      <c r="C167" s="14" t="s">
        <v>625</v>
      </c>
      <c r="D167" s="14" t="s">
        <v>78</v>
      </c>
      <c r="E167" s="14" t="s">
        <v>632</v>
      </c>
      <c r="F167" s="12" t="s">
        <v>34</v>
      </c>
      <c r="G167" s="12" t="s">
        <v>35</v>
      </c>
      <c r="H167" s="14" t="s">
        <v>633</v>
      </c>
      <c r="I167" s="12" t="s">
        <v>81</v>
      </c>
      <c r="J167" s="12" t="s">
        <v>82</v>
      </c>
      <c r="K167" s="12" t="s">
        <v>101</v>
      </c>
      <c r="L167" s="12" t="s">
        <v>78</v>
      </c>
      <c r="M167" s="14" t="s">
        <v>574</v>
      </c>
      <c r="N167" s="14" t="s">
        <v>574</v>
      </c>
      <c r="O167" s="14">
        <v>33</v>
      </c>
      <c r="P167" s="14"/>
      <c r="Q167" s="14">
        <v>33</v>
      </c>
      <c r="R167" s="14"/>
      <c r="S167" s="12" t="s">
        <v>634</v>
      </c>
      <c r="T167" s="14" t="s">
        <v>633</v>
      </c>
      <c r="U167" s="12" t="s">
        <v>43</v>
      </c>
      <c r="V167" s="12">
        <v>68</v>
      </c>
      <c r="W167" s="12">
        <v>346</v>
      </c>
    </row>
    <row r="168" s="1" customFormat="1" ht="40" customHeight="1" spans="1:23">
      <c r="A168" s="12">
        <v>164</v>
      </c>
      <c r="B168" s="24" t="s">
        <v>574</v>
      </c>
      <c r="C168" s="14" t="s">
        <v>635</v>
      </c>
      <c r="D168" s="13" t="s">
        <v>78</v>
      </c>
      <c r="E168" s="24" t="s">
        <v>636</v>
      </c>
      <c r="F168" s="12" t="s">
        <v>34</v>
      </c>
      <c r="G168" s="12" t="s">
        <v>35</v>
      </c>
      <c r="H168" s="24" t="s">
        <v>637</v>
      </c>
      <c r="I168" s="12" t="s">
        <v>81</v>
      </c>
      <c r="J168" s="12" t="s">
        <v>82</v>
      </c>
      <c r="K168" s="12" t="s">
        <v>67</v>
      </c>
      <c r="L168" s="12" t="s">
        <v>78</v>
      </c>
      <c r="M168" s="13" t="s">
        <v>574</v>
      </c>
      <c r="N168" s="13" t="s">
        <v>574</v>
      </c>
      <c r="O168" s="14">
        <v>28.7</v>
      </c>
      <c r="P168" s="14">
        <v>28.7</v>
      </c>
      <c r="Q168" s="14"/>
      <c r="R168" s="14"/>
      <c r="S168" s="12" t="s">
        <v>638</v>
      </c>
      <c r="T168" s="24" t="s">
        <v>637</v>
      </c>
      <c r="U168" s="12" t="s">
        <v>43</v>
      </c>
      <c r="V168" s="12">
        <v>80</v>
      </c>
      <c r="W168" s="12">
        <v>321</v>
      </c>
    </row>
    <row r="169" s="1" customFormat="1" ht="40" customHeight="1" spans="1:23">
      <c r="A169" s="12">
        <v>165</v>
      </c>
      <c r="B169" s="13" t="s">
        <v>574</v>
      </c>
      <c r="C169" s="13" t="s">
        <v>635</v>
      </c>
      <c r="D169" s="13" t="s">
        <v>78</v>
      </c>
      <c r="E169" s="14" t="s">
        <v>639</v>
      </c>
      <c r="F169" s="12" t="s">
        <v>34</v>
      </c>
      <c r="G169" s="12" t="s">
        <v>35</v>
      </c>
      <c r="H169" s="16" t="s">
        <v>640</v>
      </c>
      <c r="I169" s="12" t="s">
        <v>81</v>
      </c>
      <c r="J169" s="12" t="s">
        <v>82</v>
      </c>
      <c r="K169" s="12" t="s">
        <v>101</v>
      </c>
      <c r="L169" s="12" t="s">
        <v>78</v>
      </c>
      <c r="M169" s="13" t="s">
        <v>574</v>
      </c>
      <c r="N169" s="13" t="s">
        <v>574</v>
      </c>
      <c r="O169" s="14">
        <v>50</v>
      </c>
      <c r="P169" s="14">
        <v>50</v>
      </c>
      <c r="Q169" s="14"/>
      <c r="R169" s="14"/>
      <c r="S169" s="12" t="s">
        <v>641</v>
      </c>
      <c r="T169" s="16" t="s">
        <v>640</v>
      </c>
      <c r="U169" s="12" t="s">
        <v>43</v>
      </c>
      <c r="V169" s="12">
        <v>84</v>
      </c>
      <c r="W169" s="12">
        <v>389</v>
      </c>
    </row>
    <row r="170" ht="40" customHeight="1" spans="1:23">
      <c r="A170" s="12">
        <v>166</v>
      </c>
      <c r="B170" s="12" t="s">
        <v>642</v>
      </c>
      <c r="C170" s="12" t="s">
        <v>643</v>
      </c>
      <c r="D170" s="13" t="s">
        <v>78</v>
      </c>
      <c r="E170" s="13" t="s">
        <v>644</v>
      </c>
      <c r="F170" s="12" t="s">
        <v>34</v>
      </c>
      <c r="G170" s="12" t="s">
        <v>35</v>
      </c>
      <c r="H170" s="12" t="s">
        <v>645</v>
      </c>
      <c r="I170" s="12" t="s">
        <v>81</v>
      </c>
      <c r="J170" s="12" t="s">
        <v>82</v>
      </c>
      <c r="K170" s="12" t="s">
        <v>67</v>
      </c>
      <c r="L170" s="12" t="s">
        <v>78</v>
      </c>
      <c r="M170" s="12" t="s">
        <v>642</v>
      </c>
      <c r="N170" s="12" t="s">
        <v>642</v>
      </c>
      <c r="O170" s="12">
        <v>58</v>
      </c>
      <c r="P170" s="12"/>
      <c r="Q170" s="12">
        <v>58</v>
      </c>
      <c r="R170" s="12"/>
      <c r="S170" s="12" t="s">
        <v>646</v>
      </c>
      <c r="T170" s="12" t="s">
        <v>645</v>
      </c>
      <c r="U170" s="12" t="s">
        <v>43</v>
      </c>
      <c r="V170" s="12">
        <v>86</v>
      </c>
      <c r="W170" s="12">
        <v>405</v>
      </c>
    </row>
    <row r="171" ht="40" customHeight="1" spans="1:23">
      <c r="A171" s="12">
        <v>167</v>
      </c>
      <c r="B171" s="13" t="s">
        <v>642</v>
      </c>
      <c r="C171" s="13" t="s">
        <v>643</v>
      </c>
      <c r="D171" s="13" t="s">
        <v>78</v>
      </c>
      <c r="E171" s="13" t="s">
        <v>647</v>
      </c>
      <c r="F171" s="12" t="s">
        <v>34</v>
      </c>
      <c r="G171" s="12" t="s">
        <v>35</v>
      </c>
      <c r="H171" s="13" t="s">
        <v>648</v>
      </c>
      <c r="I171" s="12" t="s">
        <v>81</v>
      </c>
      <c r="J171" s="12" t="s">
        <v>82</v>
      </c>
      <c r="K171" s="12" t="s">
        <v>67</v>
      </c>
      <c r="L171" s="12" t="s">
        <v>78</v>
      </c>
      <c r="M171" s="16" t="s">
        <v>642</v>
      </c>
      <c r="N171" s="16" t="s">
        <v>642</v>
      </c>
      <c r="O171" s="13">
        <v>32.4</v>
      </c>
      <c r="P171" s="13"/>
      <c r="Q171" s="13"/>
      <c r="R171" s="13">
        <v>32.4</v>
      </c>
      <c r="S171" s="12" t="s">
        <v>649</v>
      </c>
      <c r="T171" s="13" t="s">
        <v>648</v>
      </c>
      <c r="U171" s="12" t="s">
        <v>43</v>
      </c>
      <c r="V171" s="12">
        <v>83</v>
      </c>
      <c r="W171" s="12">
        <v>336</v>
      </c>
    </row>
    <row r="172" ht="40" customHeight="1" spans="1:23">
      <c r="A172" s="12">
        <v>168</v>
      </c>
      <c r="B172" s="13" t="s">
        <v>642</v>
      </c>
      <c r="C172" s="13" t="s">
        <v>31</v>
      </c>
      <c r="D172" s="13" t="s">
        <v>32</v>
      </c>
      <c r="E172" s="12" t="s">
        <v>51</v>
      </c>
      <c r="F172" s="12" t="s">
        <v>34</v>
      </c>
      <c r="G172" s="12" t="s">
        <v>35</v>
      </c>
      <c r="H172" s="12" t="s">
        <v>650</v>
      </c>
      <c r="I172" s="12" t="s">
        <v>37</v>
      </c>
      <c r="J172" s="12" t="s">
        <v>53</v>
      </c>
      <c r="K172" s="12" t="s">
        <v>54</v>
      </c>
      <c r="L172" s="12" t="s">
        <v>32</v>
      </c>
      <c r="M172" s="13" t="s">
        <v>642</v>
      </c>
      <c r="N172" s="13" t="s">
        <v>642</v>
      </c>
      <c r="O172" s="12">
        <v>1.867</v>
      </c>
      <c r="P172" s="12"/>
      <c r="Q172" s="12"/>
      <c r="R172" s="12">
        <v>1.867</v>
      </c>
      <c r="S172" s="12" t="s">
        <v>651</v>
      </c>
      <c r="T172" s="12" t="s">
        <v>650</v>
      </c>
      <c r="U172" s="12" t="s">
        <v>43</v>
      </c>
      <c r="V172" s="12">
        <v>5</v>
      </c>
      <c r="W172" s="12">
        <v>22</v>
      </c>
    </row>
    <row r="173" ht="40" customHeight="1" spans="1:23">
      <c r="A173" s="12">
        <v>169</v>
      </c>
      <c r="B173" s="13" t="s">
        <v>642</v>
      </c>
      <c r="C173" s="13" t="s">
        <v>31</v>
      </c>
      <c r="D173" s="13" t="s">
        <v>58</v>
      </c>
      <c r="E173" s="12" t="s">
        <v>111</v>
      </c>
      <c r="F173" s="12" t="s">
        <v>34</v>
      </c>
      <c r="G173" s="12" t="s">
        <v>35</v>
      </c>
      <c r="H173" s="12" t="s">
        <v>652</v>
      </c>
      <c r="I173" s="12" t="s">
        <v>60</v>
      </c>
      <c r="J173" s="12" t="s">
        <v>61</v>
      </c>
      <c r="K173" s="12" t="s">
        <v>61</v>
      </c>
      <c r="L173" s="12" t="s">
        <v>58</v>
      </c>
      <c r="M173" s="12" t="s">
        <v>653</v>
      </c>
      <c r="N173" s="12" t="s">
        <v>653</v>
      </c>
      <c r="O173" s="12">
        <v>5.4</v>
      </c>
      <c r="P173" s="12">
        <v>5.4</v>
      </c>
      <c r="Q173" s="12"/>
      <c r="R173" s="12"/>
      <c r="S173" s="12" t="s">
        <v>654</v>
      </c>
      <c r="T173" s="12" t="s">
        <v>652</v>
      </c>
      <c r="U173" s="12" t="s">
        <v>43</v>
      </c>
      <c r="V173" s="12">
        <v>6</v>
      </c>
      <c r="W173" s="12">
        <v>25</v>
      </c>
    </row>
    <row r="174" ht="40" customHeight="1" spans="1:23">
      <c r="A174" s="12">
        <v>170</v>
      </c>
      <c r="B174" s="12" t="s">
        <v>642</v>
      </c>
      <c r="C174" s="12" t="s">
        <v>655</v>
      </c>
      <c r="D174" s="13" t="s">
        <v>78</v>
      </c>
      <c r="E174" s="13" t="s">
        <v>656</v>
      </c>
      <c r="F174" s="12" t="s">
        <v>34</v>
      </c>
      <c r="G174" s="12" t="s">
        <v>35</v>
      </c>
      <c r="H174" s="12" t="s">
        <v>657</v>
      </c>
      <c r="I174" s="12" t="s">
        <v>81</v>
      </c>
      <c r="J174" s="12" t="s">
        <v>82</v>
      </c>
      <c r="K174" s="12" t="s">
        <v>67</v>
      </c>
      <c r="L174" s="12" t="s">
        <v>78</v>
      </c>
      <c r="M174" s="12" t="s">
        <v>642</v>
      </c>
      <c r="N174" s="12" t="s">
        <v>642</v>
      </c>
      <c r="O174" s="12">
        <v>56.5</v>
      </c>
      <c r="P174" s="12"/>
      <c r="Q174" s="12">
        <v>56.5</v>
      </c>
      <c r="R174" s="12"/>
      <c r="S174" s="12" t="s">
        <v>658</v>
      </c>
      <c r="T174" s="12" t="s">
        <v>657</v>
      </c>
      <c r="U174" s="12" t="s">
        <v>43</v>
      </c>
      <c r="V174" s="12">
        <v>117</v>
      </c>
      <c r="W174" s="12">
        <v>468</v>
      </c>
    </row>
    <row r="175" ht="40" customHeight="1" spans="1:23">
      <c r="A175" s="12">
        <v>171</v>
      </c>
      <c r="B175" s="12" t="s">
        <v>642</v>
      </c>
      <c r="C175" s="12" t="s">
        <v>655</v>
      </c>
      <c r="D175" s="13" t="s">
        <v>78</v>
      </c>
      <c r="E175" s="13" t="s">
        <v>659</v>
      </c>
      <c r="F175" s="12" t="s">
        <v>34</v>
      </c>
      <c r="G175" s="12" t="s">
        <v>35</v>
      </c>
      <c r="H175" s="12" t="s">
        <v>660</v>
      </c>
      <c r="I175" s="12" t="s">
        <v>81</v>
      </c>
      <c r="J175" s="12" t="s">
        <v>82</v>
      </c>
      <c r="K175" s="12" t="s">
        <v>67</v>
      </c>
      <c r="L175" s="12" t="s">
        <v>78</v>
      </c>
      <c r="M175" s="12" t="s">
        <v>661</v>
      </c>
      <c r="N175" s="12" t="s">
        <v>661</v>
      </c>
      <c r="O175" s="12">
        <v>290</v>
      </c>
      <c r="P175" s="12"/>
      <c r="Q175" s="12">
        <v>290</v>
      </c>
      <c r="R175" s="12"/>
      <c r="S175" s="12" t="s">
        <v>662</v>
      </c>
      <c r="T175" s="12" t="s">
        <v>660</v>
      </c>
      <c r="U175" s="12" t="s">
        <v>43</v>
      </c>
      <c r="V175" s="12">
        <v>1600</v>
      </c>
      <c r="W175" s="12">
        <v>6450</v>
      </c>
    </row>
    <row r="176" ht="40" customHeight="1" spans="1:23">
      <c r="A176" s="12">
        <v>172</v>
      </c>
      <c r="B176" s="13" t="s">
        <v>642</v>
      </c>
      <c r="C176" s="13" t="s">
        <v>663</v>
      </c>
      <c r="D176" s="13" t="s">
        <v>78</v>
      </c>
      <c r="E176" s="13" t="s">
        <v>664</v>
      </c>
      <c r="F176" s="12" t="s">
        <v>34</v>
      </c>
      <c r="G176" s="12" t="s">
        <v>35</v>
      </c>
      <c r="H176" s="13" t="s">
        <v>665</v>
      </c>
      <c r="I176" s="12" t="s">
        <v>81</v>
      </c>
      <c r="J176" s="12" t="s">
        <v>82</v>
      </c>
      <c r="K176" s="12" t="s">
        <v>67</v>
      </c>
      <c r="L176" s="12" t="s">
        <v>78</v>
      </c>
      <c r="M176" s="12" t="s">
        <v>642</v>
      </c>
      <c r="N176" s="12" t="s">
        <v>642</v>
      </c>
      <c r="O176" s="12">
        <v>18</v>
      </c>
      <c r="P176" s="12"/>
      <c r="Q176" s="12"/>
      <c r="R176" s="12">
        <v>18</v>
      </c>
      <c r="S176" s="12" t="s">
        <v>666</v>
      </c>
      <c r="T176" s="13" t="s">
        <v>665</v>
      </c>
      <c r="U176" s="12" t="s">
        <v>43</v>
      </c>
      <c r="V176" s="12">
        <v>51</v>
      </c>
      <c r="W176" s="12">
        <v>255</v>
      </c>
    </row>
    <row r="177" ht="40" customHeight="1" spans="1:23">
      <c r="A177" s="12">
        <v>173</v>
      </c>
      <c r="B177" s="13" t="s">
        <v>642</v>
      </c>
      <c r="C177" s="13" t="s">
        <v>667</v>
      </c>
      <c r="D177" s="13" t="s">
        <v>78</v>
      </c>
      <c r="E177" s="12" t="s">
        <v>668</v>
      </c>
      <c r="F177" s="12" t="s">
        <v>34</v>
      </c>
      <c r="G177" s="12" t="s">
        <v>35</v>
      </c>
      <c r="H177" s="19" t="s">
        <v>669</v>
      </c>
      <c r="I177" s="12" t="s">
        <v>81</v>
      </c>
      <c r="J177" s="12" t="s">
        <v>82</v>
      </c>
      <c r="K177" s="12" t="s">
        <v>67</v>
      </c>
      <c r="L177" s="12" t="s">
        <v>78</v>
      </c>
      <c r="M177" s="13" t="s">
        <v>642</v>
      </c>
      <c r="N177" s="13" t="s">
        <v>642</v>
      </c>
      <c r="O177" s="12">
        <v>30</v>
      </c>
      <c r="P177" s="12"/>
      <c r="Q177" s="12">
        <v>30</v>
      </c>
      <c r="R177" s="12"/>
      <c r="S177" s="12" t="s">
        <v>670</v>
      </c>
      <c r="T177" s="19" t="s">
        <v>669</v>
      </c>
      <c r="U177" s="12" t="s">
        <v>43</v>
      </c>
      <c r="V177" s="12">
        <v>75</v>
      </c>
      <c r="W177" s="12">
        <v>301</v>
      </c>
    </row>
    <row r="178" ht="40" customHeight="1" spans="1:23">
      <c r="A178" s="12">
        <v>174</v>
      </c>
      <c r="B178" s="13" t="s">
        <v>642</v>
      </c>
      <c r="C178" s="13" t="s">
        <v>671</v>
      </c>
      <c r="D178" s="13" t="s">
        <v>78</v>
      </c>
      <c r="E178" s="12" t="s">
        <v>672</v>
      </c>
      <c r="F178" s="12" t="s">
        <v>34</v>
      </c>
      <c r="G178" s="12" t="s">
        <v>35</v>
      </c>
      <c r="H178" s="12" t="s">
        <v>673</v>
      </c>
      <c r="I178" s="12" t="s">
        <v>81</v>
      </c>
      <c r="J178" s="12" t="s">
        <v>82</v>
      </c>
      <c r="K178" s="12" t="s">
        <v>67</v>
      </c>
      <c r="L178" s="12" t="s">
        <v>78</v>
      </c>
      <c r="M178" s="13" t="s">
        <v>642</v>
      </c>
      <c r="N178" s="13" t="s">
        <v>642</v>
      </c>
      <c r="O178" s="12">
        <v>12</v>
      </c>
      <c r="P178" s="12"/>
      <c r="Q178" s="12">
        <v>12</v>
      </c>
      <c r="R178" s="12"/>
      <c r="S178" s="12" t="s">
        <v>674</v>
      </c>
      <c r="T178" s="12" t="s">
        <v>673</v>
      </c>
      <c r="U178" s="12" t="s">
        <v>43</v>
      </c>
      <c r="V178" s="12">
        <v>52</v>
      </c>
      <c r="W178" s="12">
        <v>220</v>
      </c>
    </row>
    <row r="179" ht="40" customHeight="1" spans="1:23">
      <c r="A179" s="12">
        <v>175</v>
      </c>
      <c r="B179" s="13" t="s">
        <v>642</v>
      </c>
      <c r="C179" s="13" t="s">
        <v>671</v>
      </c>
      <c r="D179" s="13" t="s">
        <v>78</v>
      </c>
      <c r="E179" s="12" t="s">
        <v>675</v>
      </c>
      <c r="F179" s="12" t="s">
        <v>34</v>
      </c>
      <c r="G179" s="12" t="s">
        <v>35</v>
      </c>
      <c r="H179" s="12" t="s">
        <v>676</v>
      </c>
      <c r="I179" s="12" t="s">
        <v>81</v>
      </c>
      <c r="J179" s="12" t="s">
        <v>82</v>
      </c>
      <c r="K179" s="12" t="s">
        <v>67</v>
      </c>
      <c r="L179" s="12" t="s">
        <v>78</v>
      </c>
      <c r="M179" s="13" t="s">
        <v>642</v>
      </c>
      <c r="N179" s="13" t="s">
        <v>642</v>
      </c>
      <c r="O179" s="12">
        <v>23</v>
      </c>
      <c r="P179" s="12"/>
      <c r="Q179" s="12">
        <v>23</v>
      </c>
      <c r="R179" s="12"/>
      <c r="S179" s="12" t="s">
        <v>677</v>
      </c>
      <c r="T179" s="12" t="s">
        <v>676</v>
      </c>
      <c r="U179" s="12" t="s">
        <v>43</v>
      </c>
      <c r="V179" s="12">
        <v>72</v>
      </c>
      <c r="W179" s="12">
        <v>310</v>
      </c>
    </row>
    <row r="180" ht="40" customHeight="1" spans="1:23">
      <c r="A180" s="12">
        <v>176</v>
      </c>
      <c r="B180" s="13" t="s">
        <v>642</v>
      </c>
      <c r="C180" s="13" t="s">
        <v>671</v>
      </c>
      <c r="D180" s="13" t="s">
        <v>78</v>
      </c>
      <c r="E180" s="12" t="s">
        <v>678</v>
      </c>
      <c r="F180" s="12" t="s">
        <v>34</v>
      </c>
      <c r="G180" s="12" t="s">
        <v>35</v>
      </c>
      <c r="H180" s="14" t="s">
        <v>679</v>
      </c>
      <c r="I180" s="12" t="s">
        <v>81</v>
      </c>
      <c r="J180" s="12" t="s">
        <v>82</v>
      </c>
      <c r="K180" s="12" t="s">
        <v>67</v>
      </c>
      <c r="L180" s="12" t="s">
        <v>78</v>
      </c>
      <c r="M180" s="13" t="s">
        <v>642</v>
      </c>
      <c r="N180" s="13" t="s">
        <v>642</v>
      </c>
      <c r="O180" s="14">
        <v>15</v>
      </c>
      <c r="P180" s="14">
        <v>15</v>
      </c>
      <c r="Q180" s="14"/>
      <c r="R180" s="14"/>
      <c r="S180" s="12" t="s">
        <v>680</v>
      </c>
      <c r="T180" s="14" t="s">
        <v>679</v>
      </c>
      <c r="U180" s="12" t="s">
        <v>43</v>
      </c>
      <c r="V180" s="12">
        <v>50</v>
      </c>
      <c r="W180" s="12">
        <v>246</v>
      </c>
    </row>
    <row r="181" ht="40" customHeight="1" spans="1:23">
      <c r="A181" s="12">
        <v>177</v>
      </c>
      <c r="B181" s="13" t="s">
        <v>642</v>
      </c>
      <c r="C181" s="13" t="s">
        <v>681</v>
      </c>
      <c r="D181" s="13" t="s">
        <v>78</v>
      </c>
      <c r="E181" s="13" t="s">
        <v>682</v>
      </c>
      <c r="F181" s="12" t="s">
        <v>34</v>
      </c>
      <c r="G181" s="12" t="s">
        <v>35</v>
      </c>
      <c r="H181" s="12" t="s">
        <v>683</v>
      </c>
      <c r="I181" s="12" t="s">
        <v>81</v>
      </c>
      <c r="J181" s="12" t="s">
        <v>82</v>
      </c>
      <c r="K181" s="12" t="s">
        <v>67</v>
      </c>
      <c r="L181" s="12" t="s">
        <v>78</v>
      </c>
      <c r="M181" s="12" t="s">
        <v>684</v>
      </c>
      <c r="N181" s="12" t="s">
        <v>684</v>
      </c>
      <c r="O181" s="14">
        <v>16</v>
      </c>
      <c r="P181" s="14">
        <v>16</v>
      </c>
      <c r="Q181" s="14"/>
      <c r="R181" s="14"/>
      <c r="S181" s="12" t="s">
        <v>685</v>
      </c>
      <c r="T181" s="12" t="s">
        <v>683</v>
      </c>
      <c r="U181" s="12" t="s">
        <v>43</v>
      </c>
      <c r="V181" s="12">
        <v>45</v>
      </c>
      <c r="W181" s="12">
        <v>182</v>
      </c>
    </row>
    <row r="182" ht="40" customHeight="1" spans="1:23">
      <c r="A182" s="12">
        <v>178</v>
      </c>
      <c r="B182" s="12" t="s">
        <v>642</v>
      </c>
      <c r="C182" s="12" t="s">
        <v>681</v>
      </c>
      <c r="D182" s="13" t="s">
        <v>78</v>
      </c>
      <c r="E182" s="13" t="s">
        <v>686</v>
      </c>
      <c r="F182" s="12" t="s">
        <v>34</v>
      </c>
      <c r="G182" s="12" t="s">
        <v>35</v>
      </c>
      <c r="H182" s="12" t="s">
        <v>687</v>
      </c>
      <c r="I182" s="12" t="s">
        <v>81</v>
      </c>
      <c r="J182" s="12" t="s">
        <v>82</v>
      </c>
      <c r="K182" s="12" t="s">
        <v>67</v>
      </c>
      <c r="L182" s="12" t="s">
        <v>78</v>
      </c>
      <c r="M182" s="12" t="s">
        <v>642</v>
      </c>
      <c r="N182" s="12" t="s">
        <v>642</v>
      </c>
      <c r="O182" s="14">
        <v>46.1</v>
      </c>
      <c r="P182" s="14">
        <v>46.1</v>
      </c>
      <c r="Q182" s="14"/>
      <c r="R182" s="14"/>
      <c r="S182" s="12" t="s">
        <v>688</v>
      </c>
      <c r="T182" s="12" t="s">
        <v>687</v>
      </c>
      <c r="U182" s="12" t="s">
        <v>43</v>
      </c>
      <c r="V182" s="12">
        <v>82</v>
      </c>
      <c r="W182" s="12">
        <v>336</v>
      </c>
    </row>
    <row r="183" ht="40" customHeight="1" spans="1:23">
      <c r="A183" s="12">
        <v>179</v>
      </c>
      <c r="B183" s="13" t="s">
        <v>642</v>
      </c>
      <c r="C183" s="13" t="s">
        <v>689</v>
      </c>
      <c r="D183" s="13" t="s">
        <v>58</v>
      </c>
      <c r="E183" s="13" t="s">
        <v>690</v>
      </c>
      <c r="F183" s="12" t="s">
        <v>34</v>
      </c>
      <c r="G183" s="12" t="s">
        <v>35</v>
      </c>
      <c r="H183" s="13" t="s">
        <v>691</v>
      </c>
      <c r="I183" s="12" t="s">
        <v>60</v>
      </c>
      <c r="J183" s="12" t="s">
        <v>361</v>
      </c>
      <c r="K183" s="12" t="s">
        <v>67</v>
      </c>
      <c r="L183" s="12" t="s">
        <v>58</v>
      </c>
      <c r="M183" s="13" t="s">
        <v>692</v>
      </c>
      <c r="N183" s="13" t="s">
        <v>692</v>
      </c>
      <c r="O183" s="13">
        <v>68</v>
      </c>
      <c r="P183" s="13">
        <v>50</v>
      </c>
      <c r="Q183" s="13">
        <v>9</v>
      </c>
      <c r="R183" s="13">
        <v>9</v>
      </c>
      <c r="S183" s="12" t="s">
        <v>693</v>
      </c>
      <c r="T183" s="13" t="s">
        <v>691</v>
      </c>
      <c r="U183" s="12" t="s">
        <v>43</v>
      </c>
      <c r="V183" s="12">
        <v>36</v>
      </c>
      <c r="W183" s="12">
        <v>168</v>
      </c>
    </row>
    <row r="184" ht="40" customHeight="1" spans="1:23">
      <c r="A184" s="12">
        <v>180</v>
      </c>
      <c r="B184" s="13" t="s">
        <v>694</v>
      </c>
      <c r="C184" s="13" t="s">
        <v>212</v>
      </c>
      <c r="D184" s="13" t="s">
        <v>78</v>
      </c>
      <c r="E184" s="12" t="s">
        <v>695</v>
      </c>
      <c r="F184" s="12" t="s">
        <v>34</v>
      </c>
      <c r="G184" s="12" t="s">
        <v>35</v>
      </c>
      <c r="H184" s="12" t="s">
        <v>696</v>
      </c>
      <c r="I184" s="12" t="s">
        <v>81</v>
      </c>
      <c r="J184" s="12" t="s">
        <v>82</v>
      </c>
      <c r="K184" s="12" t="s">
        <v>101</v>
      </c>
      <c r="L184" s="12" t="s">
        <v>78</v>
      </c>
      <c r="M184" s="13" t="s">
        <v>694</v>
      </c>
      <c r="N184" s="13" t="s">
        <v>694</v>
      </c>
      <c r="O184" s="12">
        <v>58.9</v>
      </c>
      <c r="P184" s="12"/>
      <c r="Q184" s="12">
        <v>58.9</v>
      </c>
      <c r="R184" s="12"/>
      <c r="S184" s="12" t="s">
        <v>697</v>
      </c>
      <c r="T184" s="12" t="s">
        <v>696</v>
      </c>
      <c r="U184" s="12" t="s">
        <v>43</v>
      </c>
      <c r="V184" s="12">
        <v>131</v>
      </c>
      <c r="W184" s="12">
        <v>526</v>
      </c>
    </row>
    <row r="185" ht="40" customHeight="1" spans="1:23">
      <c r="A185" s="12">
        <v>181</v>
      </c>
      <c r="B185" s="13" t="s">
        <v>694</v>
      </c>
      <c r="C185" s="13" t="s">
        <v>698</v>
      </c>
      <c r="D185" s="13" t="s">
        <v>58</v>
      </c>
      <c r="E185" s="12" t="s">
        <v>699</v>
      </c>
      <c r="F185" s="12" t="s">
        <v>34</v>
      </c>
      <c r="G185" s="12" t="s">
        <v>35</v>
      </c>
      <c r="H185" s="12" t="s">
        <v>700</v>
      </c>
      <c r="I185" s="12" t="s">
        <v>60</v>
      </c>
      <c r="J185" s="12" t="s">
        <v>117</v>
      </c>
      <c r="K185" s="12" t="s">
        <v>118</v>
      </c>
      <c r="L185" s="12" t="s">
        <v>58</v>
      </c>
      <c r="M185" s="12" t="s">
        <v>701</v>
      </c>
      <c r="N185" s="12" t="s">
        <v>701</v>
      </c>
      <c r="O185" s="12">
        <v>48</v>
      </c>
      <c r="P185" s="12">
        <v>48</v>
      </c>
      <c r="Q185" s="12"/>
      <c r="R185" s="12"/>
      <c r="S185" s="12" t="s">
        <v>702</v>
      </c>
      <c r="T185" s="12" t="s">
        <v>700</v>
      </c>
      <c r="U185" s="12" t="s">
        <v>43</v>
      </c>
      <c r="V185" s="12">
        <v>35</v>
      </c>
      <c r="W185" s="12">
        <v>141</v>
      </c>
    </row>
    <row r="186" ht="40" customHeight="1" spans="1:23">
      <c r="A186" s="12">
        <v>182</v>
      </c>
      <c r="B186" s="13" t="s">
        <v>694</v>
      </c>
      <c r="C186" s="13" t="s">
        <v>31</v>
      </c>
      <c r="D186" s="13" t="s">
        <v>32</v>
      </c>
      <c r="E186" s="12" t="s">
        <v>51</v>
      </c>
      <c r="F186" s="12" t="s">
        <v>34</v>
      </c>
      <c r="G186" s="12" t="s">
        <v>35</v>
      </c>
      <c r="H186" s="12" t="s">
        <v>527</v>
      </c>
      <c r="I186" s="12" t="s">
        <v>37</v>
      </c>
      <c r="J186" s="12" t="s">
        <v>53</v>
      </c>
      <c r="K186" s="12" t="s">
        <v>54</v>
      </c>
      <c r="L186" s="12" t="s">
        <v>32</v>
      </c>
      <c r="M186" s="13" t="s">
        <v>694</v>
      </c>
      <c r="N186" s="13" t="s">
        <v>694</v>
      </c>
      <c r="O186" s="12">
        <v>6.3505</v>
      </c>
      <c r="P186" s="12"/>
      <c r="Q186" s="12"/>
      <c r="R186" s="12">
        <v>6.3505</v>
      </c>
      <c r="S186" s="12" t="s">
        <v>703</v>
      </c>
      <c r="T186" s="12" t="s">
        <v>527</v>
      </c>
      <c r="U186" s="12" t="s">
        <v>43</v>
      </c>
      <c r="V186" s="12">
        <v>14</v>
      </c>
      <c r="W186" s="12">
        <v>62</v>
      </c>
    </row>
    <row r="187" ht="40" customHeight="1" spans="1:23">
      <c r="A187" s="12">
        <v>183</v>
      </c>
      <c r="B187" s="13" t="s">
        <v>694</v>
      </c>
      <c r="C187" s="13" t="s">
        <v>31</v>
      </c>
      <c r="D187" s="13" t="s">
        <v>58</v>
      </c>
      <c r="E187" s="12" t="s">
        <v>111</v>
      </c>
      <c r="F187" s="12" t="s">
        <v>34</v>
      </c>
      <c r="G187" s="12" t="s">
        <v>35</v>
      </c>
      <c r="H187" s="12" t="s">
        <v>704</v>
      </c>
      <c r="I187" s="12" t="s">
        <v>60</v>
      </c>
      <c r="J187" s="12" t="s">
        <v>61</v>
      </c>
      <c r="K187" s="12" t="s">
        <v>61</v>
      </c>
      <c r="L187" s="12" t="s">
        <v>58</v>
      </c>
      <c r="M187" s="12" t="s">
        <v>705</v>
      </c>
      <c r="N187" s="12" t="s">
        <v>705</v>
      </c>
      <c r="O187" s="12">
        <v>2.1</v>
      </c>
      <c r="P187" s="12">
        <v>2.1</v>
      </c>
      <c r="Q187" s="12"/>
      <c r="R187" s="12"/>
      <c r="S187" s="12" t="s">
        <v>706</v>
      </c>
      <c r="T187" s="12" t="s">
        <v>704</v>
      </c>
      <c r="U187" s="12" t="s">
        <v>43</v>
      </c>
      <c r="V187" s="12">
        <v>4</v>
      </c>
      <c r="W187" s="12">
        <v>18</v>
      </c>
    </row>
    <row r="188" ht="40" customHeight="1" spans="1:23">
      <c r="A188" s="12">
        <v>184</v>
      </c>
      <c r="B188" s="13" t="s">
        <v>694</v>
      </c>
      <c r="C188" s="13" t="s">
        <v>707</v>
      </c>
      <c r="D188" s="13" t="s">
        <v>78</v>
      </c>
      <c r="E188" s="12" t="s">
        <v>708</v>
      </c>
      <c r="F188" s="12" t="s">
        <v>34</v>
      </c>
      <c r="G188" s="12" t="s">
        <v>35</v>
      </c>
      <c r="H188" s="12" t="s">
        <v>709</v>
      </c>
      <c r="I188" s="12" t="s">
        <v>81</v>
      </c>
      <c r="J188" s="12" t="s">
        <v>82</v>
      </c>
      <c r="K188" s="12" t="s">
        <v>101</v>
      </c>
      <c r="L188" s="12" t="s">
        <v>78</v>
      </c>
      <c r="M188" s="13" t="s">
        <v>694</v>
      </c>
      <c r="N188" s="13" t="s">
        <v>694</v>
      </c>
      <c r="O188" s="12">
        <v>33.5</v>
      </c>
      <c r="P188" s="12">
        <v>33.5</v>
      </c>
      <c r="Q188" s="12"/>
      <c r="R188" s="12"/>
      <c r="S188" s="12" t="s">
        <v>710</v>
      </c>
      <c r="T188" s="12" t="s">
        <v>709</v>
      </c>
      <c r="U188" s="12" t="s">
        <v>43</v>
      </c>
      <c r="V188" s="12">
        <v>85</v>
      </c>
      <c r="W188" s="12">
        <v>365</v>
      </c>
    </row>
    <row r="189" ht="40" customHeight="1" spans="1:23">
      <c r="A189" s="12">
        <v>185</v>
      </c>
      <c r="B189" s="12" t="s">
        <v>694</v>
      </c>
      <c r="C189" s="14" t="s">
        <v>711</v>
      </c>
      <c r="D189" s="12" t="s">
        <v>78</v>
      </c>
      <c r="E189" s="12" t="s">
        <v>712</v>
      </c>
      <c r="F189" s="12" t="s">
        <v>34</v>
      </c>
      <c r="G189" s="12" t="s">
        <v>35</v>
      </c>
      <c r="H189" s="12" t="s">
        <v>713</v>
      </c>
      <c r="I189" s="12" t="s">
        <v>81</v>
      </c>
      <c r="J189" s="12" t="s">
        <v>82</v>
      </c>
      <c r="K189" s="12" t="s">
        <v>67</v>
      </c>
      <c r="L189" s="12" t="s">
        <v>78</v>
      </c>
      <c r="M189" s="13" t="s">
        <v>694</v>
      </c>
      <c r="N189" s="13" t="s">
        <v>694</v>
      </c>
      <c r="O189" s="12">
        <v>31</v>
      </c>
      <c r="P189" s="12"/>
      <c r="Q189" s="12">
        <v>31</v>
      </c>
      <c r="R189" s="12"/>
      <c r="S189" s="12" t="s">
        <v>714</v>
      </c>
      <c r="T189" s="12" t="s">
        <v>713</v>
      </c>
      <c r="U189" s="12" t="s">
        <v>43</v>
      </c>
      <c r="V189" s="12">
        <v>80</v>
      </c>
      <c r="W189" s="12">
        <v>321</v>
      </c>
    </row>
    <row r="190" ht="40" customHeight="1" spans="1:23">
      <c r="A190" s="12">
        <v>186</v>
      </c>
      <c r="B190" s="13" t="s">
        <v>694</v>
      </c>
      <c r="C190" s="13" t="s">
        <v>715</v>
      </c>
      <c r="D190" s="13" t="s">
        <v>78</v>
      </c>
      <c r="E190" s="12" t="s">
        <v>716</v>
      </c>
      <c r="F190" s="12" t="s">
        <v>34</v>
      </c>
      <c r="G190" s="12" t="s">
        <v>35</v>
      </c>
      <c r="H190" s="12" t="s">
        <v>717</v>
      </c>
      <c r="I190" s="12" t="s">
        <v>81</v>
      </c>
      <c r="J190" s="12" t="s">
        <v>82</v>
      </c>
      <c r="K190" s="12" t="s">
        <v>67</v>
      </c>
      <c r="L190" s="12" t="s">
        <v>78</v>
      </c>
      <c r="M190" s="13" t="s">
        <v>694</v>
      </c>
      <c r="N190" s="13" t="s">
        <v>694</v>
      </c>
      <c r="O190" s="12">
        <v>17.4</v>
      </c>
      <c r="P190" s="12"/>
      <c r="Q190" s="12">
        <v>17.4</v>
      </c>
      <c r="R190" s="12"/>
      <c r="S190" s="12" t="s">
        <v>718</v>
      </c>
      <c r="T190" s="12" t="s">
        <v>717</v>
      </c>
      <c r="U190" s="12" t="s">
        <v>43</v>
      </c>
      <c r="V190" s="12">
        <v>50</v>
      </c>
      <c r="W190" s="12">
        <v>210</v>
      </c>
    </row>
    <row r="191" ht="40" customHeight="1" spans="1:23">
      <c r="A191" s="12">
        <v>187</v>
      </c>
      <c r="B191" s="13" t="s">
        <v>694</v>
      </c>
      <c r="C191" s="13" t="s">
        <v>715</v>
      </c>
      <c r="D191" s="13" t="s">
        <v>78</v>
      </c>
      <c r="E191" s="12" t="s">
        <v>719</v>
      </c>
      <c r="F191" s="12" t="s">
        <v>34</v>
      </c>
      <c r="G191" s="12" t="s">
        <v>35</v>
      </c>
      <c r="H191" s="12" t="s">
        <v>720</v>
      </c>
      <c r="I191" s="12" t="s">
        <v>81</v>
      </c>
      <c r="J191" s="12" t="s">
        <v>82</v>
      </c>
      <c r="K191" s="12" t="s">
        <v>101</v>
      </c>
      <c r="L191" s="12" t="s">
        <v>78</v>
      </c>
      <c r="M191" s="13" t="s">
        <v>694</v>
      </c>
      <c r="N191" s="13" t="s">
        <v>694</v>
      </c>
      <c r="O191" s="12">
        <v>12.6</v>
      </c>
      <c r="P191" s="12"/>
      <c r="Q191" s="12">
        <v>12.6</v>
      </c>
      <c r="R191" s="12"/>
      <c r="S191" s="12" t="s">
        <v>721</v>
      </c>
      <c r="T191" s="12" t="s">
        <v>720</v>
      </c>
      <c r="U191" s="12" t="s">
        <v>43</v>
      </c>
      <c r="V191" s="12">
        <v>45</v>
      </c>
      <c r="W191" s="12">
        <v>180</v>
      </c>
    </row>
    <row r="192" ht="40" customHeight="1" spans="1:23">
      <c r="A192" s="12">
        <v>188</v>
      </c>
      <c r="B192" s="13" t="s">
        <v>694</v>
      </c>
      <c r="C192" s="13" t="s">
        <v>715</v>
      </c>
      <c r="D192" s="13" t="s">
        <v>78</v>
      </c>
      <c r="E192" s="12" t="s">
        <v>722</v>
      </c>
      <c r="F192" s="12" t="s">
        <v>34</v>
      </c>
      <c r="G192" s="12" t="s">
        <v>35</v>
      </c>
      <c r="H192" s="12" t="s">
        <v>723</v>
      </c>
      <c r="I192" s="12" t="s">
        <v>81</v>
      </c>
      <c r="J192" s="12" t="s">
        <v>82</v>
      </c>
      <c r="K192" s="12" t="s">
        <v>101</v>
      </c>
      <c r="L192" s="12" t="s">
        <v>78</v>
      </c>
      <c r="M192" s="13" t="s">
        <v>694</v>
      </c>
      <c r="N192" s="13" t="s">
        <v>694</v>
      </c>
      <c r="O192" s="12">
        <v>25</v>
      </c>
      <c r="P192" s="12"/>
      <c r="Q192" s="12">
        <v>25</v>
      </c>
      <c r="R192" s="12"/>
      <c r="S192" s="12" t="s">
        <v>724</v>
      </c>
      <c r="T192" s="12" t="s">
        <v>723</v>
      </c>
      <c r="U192" s="12" t="s">
        <v>43</v>
      </c>
      <c r="V192" s="12">
        <v>65</v>
      </c>
      <c r="W192" s="12">
        <v>261</v>
      </c>
    </row>
    <row r="193" ht="40" customHeight="1" spans="1:23">
      <c r="A193" s="12">
        <v>189</v>
      </c>
      <c r="B193" s="13" t="s">
        <v>694</v>
      </c>
      <c r="C193" s="13" t="s">
        <v>715</v>
      </c>
      <c r="D193" s="13" t="s">
        <v>78</v>
      </c>
      <c r="E193" s="12" t="s">
        <v>725</v>
      </c>
      <c r="F193" s="12" t="s">
        <v>34</v>
      </c>
      <c r="G193" s="12" t="s">
        <v>35</v>
      </c>
      <c r="H193" s="12" t="s">
        <v>726</v>
      </c>
      <c r="I193" s="12" t="s">
        <v>81</v>
      </c>
      <c r="J193" s="12" t="s">
        <v>82</v>
      </c>
      <c r="K193" s="12" t="s">
        <v>67</v>
      </c>
      <c r="L193" s="12" t="s">
        <v>78</v>
      </c>
      <c r="M193" s="13" t="s">
        <v>694</v>
      </c>
      <c r="N193" s="13" t="s">
        <v>694</v>
      </c>
      <c r="O193" s="12">
        <v>12</v>
      </c>
      <c r="P193" s="12"/>
      <c r="Q193" s="12">
        <v>12</v>
      </c>
      <c r="R193" s="12"/>
      <c r="S193" s="12" t="s">
        <v>727</v>
      </c>
      <c r="T193" s="12" t="s">
        <v>726</v>
      </c>
      <c r="U193" s="12" t="s">
        <v>43</v>
      </c>
      <c r="V193" s="12">
        <v>57</v>
      </c>
      <c r="W193" s="12">
        <v>234</v>
      </c>
    </row>
    <row r="194" ht="40" customHeight="1" spans="1:23">
      <c r="A194" s="12">
        <v>190</v>
      </c>
      <c r="B194" s="13" t="s">
        <v>694</v>
      </c>
      <c r="C194" s="13" t="s">
        <v>715</v>
      </c>
      <c r="D194" s="13" t="s">
        <v>78</v>
      </c>
      <c r="E194" s="12" t="s">
        <v>728</v>
      </c>
      <c r="F194" s="12" t="s">
        <v>34</v>
      </c>
      <c r="G194" s="12" t="s">
        <v>35</v>
      </c>
      <c r="H194" s="12" t="s">
        <v>729</v>
      </c>
      <c r="I194" s="12" t="s">
        <v>81</v>
      </c>
      <c r="J194" s="12" t="s">
        <v>82</v>
      </c>
      <c r="K194" s="12" t="s">
        <v>67</v>
      </c>
      <c r="L194" s="12" t="s">
        <v>78</v>
      </c>
      <c r="M194" s="13" t="s">
        <v>694</v>
      </c>
      <c r="N194" s="13" t="s">
        <v>694</v>
      </c>
      <c r="O194" s="12">
        <v>48</v>
      </c>
      <c r="P194" s="12"/>
      <c r="Q194" s="12"/>
      <c r="R194" s="12">
        <v>48</v>
      </c>
      <c r="S194" s="12" t="s">
        <v>730</v>
      </c>
      <c r="T194" s="12" t="s">
        <v>729</v>
      </c>
      <c r="U194" s="12" t="s">
        <v>43</v>
      </c>
      <c r="V194" s="12">
        <v>149</v>
      </c>
      <c r="W194" s="12">
        <v>617</v>
      </c>
    </row>
    <row r="195" ht="40" customHeight="1" spans="1:23">
      <c r="A195" s="12">
        <v>191</v>
      </c>
      <c r="B195" s="12" t="s">
        <v>694</v>
      </c>
      <c r="C195" s="14" t="s">
        <v>731</v>
      </c>
      <c r="D195" s="12" t="s">
        <v>78</v>
      </c>
      <c r="E195" s="12" t="s">
        <v>732</v>
      </c>
      <c r="F195" s="12" t="s">
        <v>34</v>
      </c>
      <c r="G195" s="12" t="s">
        <v>35</v>
      </c>
      <c r="H195" s="12" t="s">
        <v>733</v>
      </c>
      <c r="I195" s="12" t="s">
        <v>81</v>
      </c>
      <c r="J195" s="12" t="s">
        <v>82</v>
      </c>
      <c r="K195" s="12" t="s">
        <v>101</v>
      </c>
      <c r="L195" s="12" t="s">
        <v>78</v>
      </c>
      <c r="M195" s="13" t="s">
        <v>694</v>
      </c>
      <c r="N195" s="13" t="s">
        <v>694</v>
      </c>
      <c r="O195" s="12">
        <v>19.9</v>
      </c>
      <c r="P195" s="12"/>
      <c r="Q195" s="12">
        <v>19.9</v>
      </c>
      <c r="R195" s="12"/>
      <c r="S195" s="12" t="s">
        <v>734</v>
      </c>
      <c r="T195" s="12" t="s">
        <v>733</v>
      </c>
      <c r="U195" s="12" t="s">
        <v>43</v>
      </c>
      <c r="V195" s="12">
        <v>60</v>
      </c>
      <c r="W195" s="12">
        <v>241</v>
      </c>
    </row>
    <row r="196" ht="40" customHeight="1" spans="1:23">
      <c r="A196" s="12">
        <v>192</v>
      </c>
      <c r="B196" s="13" t="s">
        <v>694</v>
      </c>
      <c r="C196" s="13" t="s">
        <v>731</v>
      </c>
      <c r="D196" s="13" t="s">
        <v>78</v>
      </c>
      <c r="E196" s="12" t="s">
        <v>735</v>
      </c>
      <c r="F196" s="12" t="s">
        <v>34</v>
      </c>
      <c r="G196" s="12" t="s">
        <v>35</v>
      </c>
      <c r="H196" s="12" t="s">
        <v>736</v>
      </c>
      <c r="I196" s="12" t="s">
        <v>81</v>
      </c>
      <c r="J196" s="12" t="s">
        <v>82</v>
      </c>
      <c r="K196" s="12" t="s">
        <v>101</v>
      </c>
      <c r="L196" s="12" t="s">
        <v>78</v>
      </c>
      <c r="M196" s="13" t="s">
        <v>694</v>
      </c>
      <c r="N196" s="13" t="s">
        <v>694</v>
      </c>
      <c r="O196" s="12">
        <v>33</v>
      </c>
      <c r="P196" s="12"/>
      <c r="Q196" s="12">
        <v>33</v>
      </c>
      <c r="R196" s="12"/>
      <c r="S196" s="12" t="s">
        <v>737</v>
      </c>
      <c r="T196" s="12" t="s">
        <v>736</v>
      </c>
      <c r="U196" s="12" t="s">
        <v>43</v>
      </c>
      <c r="V196" s="12">
        <v>75</v>
      </c>
      <c r="W196" s="12">
        <v>312</v>
      </c>
    </row>
    <row r="197" ht="40" customHeight="1" spans="1:23">
      <c r="A197" s="12">
        <v>193</v>
      </c>
      <c r="B197" s="13" t="s">
        <v>694</v>
      </c>
      <c r="C197" s="13" t="s">
        <v>731</v>
      </c>
      <c r="D197" s="13" t="s">
        <v>78</v>
      </c>
      <c r="E197" s="12" t="s">
        <v>738</v>
      </c>
      <c r="F197" s="12" t="s">
        <v>34</v>
      </c>
      <c r="G197" s="12" t="s">
        <v>35</v>
      </c>
      <c r="H197" s="12" t="s">
        <v>739</v>
      </c>
      <c r="I197" s="12" t="s">
        <v>81</v>
      </c>
      <c r="J197" s="12" t="s">
        <v>82</v>
      </c>
      <c r="K197" s="12" t="s">
        <v>101</v>
      </c>
      <c r="L197" s="12" t="s">
        <v>78</v>
      </c>
      <c r="M197" s="13" t="s">
        <v>694</v>
      </c>
      <c r="N197" s="13" t="s">
        <v>694</v>
      </c>
      <c r="O197" s="12">
        <v>38</v>
      </c>
      <c r="P197" s="12"/>
      <c r="Q197" s="12"/>
      <c r="R197" s="12">
        <v>38</v>
      </c>
      <c r="S197" s="12" t="s">
        <v>740</v>
      </c>
      <c r="T197" s="12" t="s">
        <v>739</v>
      </c>
      <c r="U197" s="12" t="s">
        <v>43</v>
      </c>
      <c r="V197" s="12">
        <v>65</v>
      </c>
      <c r="W197" s="12">
        <v>261</v>
      </c>
    </row>
    <row r="198" ht="40" customHeight="1" spans="1:23">
      <c r="A198" s="12">
        <v>194</v>
      </c>
      <c r="B198" s="13" t="s">
        <v>694</v>
      </c>
      <c r="C198" s="13" t="s">
        <v>731</v>
      </c>
      <c r="D198" s="13" t="s">
        <v>78</v>
      </c>
      <c r="E198" s="12" t="s">
        <v>741</v>
      </c>
      <c r="F198" s="12" t="s">
        <v>34</v>
      </c>
      <c r="G198" s="12" t="s">
        <v>35</v>
      </c>
      <c r="H198" s="12" t="s">
        <v>742</v>
      </c>
      <c r="I198" s="12" t="s">
        <v>81</v>
      </c>
      <c r="J198" s="12" t="s">
        <v>82</v>
      </c>
      <c r="K198" s="12" t="s">
        <v>101</v>
      </c>
      <c r="L198" s="12" t="s">
        <v>78</v>
      </c>
      <c r="M198" s="13" t="s">
        <v>694</v>
      </c>
      <c r="N198" s="13" t="s">
        <v>694</v>
      </c>
      <c r="O198" s="12">
        <v>19.8</v>
      </c>
      <c r="P198" s="12"/>
      <c r="Q198" s="12">
        <v>19.8</v>
      </c>
      <c r="R198" s="12"/>
      <c r="S198" s="12" t="s">
        <v>743</v>
      </c>
      <c r="T198" s="12" t="s">
        <v>742</v>
      </c>
      <c r="U198" s="12" t="s">
        <v>43</v>
      </c>
      <c r="V198" s="12">
        <v>55</v>
      </c>
      <c r="W198" s="12">
        <v>231</v>
      </c>
    </row>
    <row r="199" ht="40" customHeight="1" spans="1:23">
      <c r="A199" s="12">
        <v>195</v>
      </c>
      <c r="B199" s="12" t="s">
        <v>694</v>
      </c>
      <c r="C199" s="14" t="s">
        <v>744</v>
      </c>
      <c r="D199" s="12" t="s">
        <v>78</v>
      </c>
      <c r="E199" s="12" t="s">
        <v>745</v>
      </c>
      <c r="F199" s="12" t="s">
        <v>34</v>
      </c>
      <c r="G199" s="12" t="s">
        <v>35</v>
      </c>
      <c r="H199" s="12" t="s">
        <v>746</v>
      </c>
      <c r="I199" s="12" t="s">
        <v>81</v>
      </c>
      <c r="J199" s="12" t="s">
        <v>82</v>
      </c>
      <c r="K199" s="12" t="s">
        <v>101</v>
      </c>
      <c r="L199" s="12" t="s">
        <v>78</v>
      </c>
      <c r="M199" s="13" t="s">
        <v>694</v>
      </c>
      <c r="N199" s="13" t="s">
        <v>694</v>
      </c>
      <c r="O199" s="12">
        <v>27</v>
      </c>
      <c r="P199" s="12"/>
      <c r="Q199" s="12">
        <v>27</v>
      </c>
      <c r="R199" s="12"/>
      <c r="S199" s="12" t="s">
        <v>747</v>
      </c>
      <c r="T199" s="12" t="s">
        <v>746</v>
      </c>
      <c r="U199" s="12" t="s">
        <v>43</v>
      </c>
      <c r="V199" s="12">
        <v>76</v>
      </c>
      <c r="W199" s="12">
        <v>356</v>
      </c>
    </row>
    <row r="200" ht="40" customHeight="1" spans="1:23">
      <c r="A200" s="12">
        <v>196</v>
      </c>
      <c r="B200" s="13" t="s">
        <v>748</v>
      </c>
      <c r="C200" s="13" t="s">
        <v>31</v>
      </c>
      <c r="D200" s="13" t="s">
        <v>32</v>
      </c>
      <c r="E200" s="12" t="s">
        <v>51</v>
      </c>
      <c r="F200" s="12" t="s">
        <v>34</v>
      </c>
      <c r="G200" s="12" t="s">
        <v>35</v>
      </c>
      <c r="H200" s="12" t="s">
        <v>749</v>
      </c>
      <c r="I200" s="12" t="s">
        <v>37</v>
      </c>
      <c r="J200" s="12" t="s">
        <v>53</v>
      </c>
      <c r="K200" s="12" t="s">
        <v>54</v>
      </c>
      <c r="L200" s="12" t="s">
        <v>32</v>
      </c>
      <c r="M200" s="13" t="s">
        <v>748</v>
      </c>
      <c r="N200" s="13" t="s">
        <v>748</v>
      </c>
      <c r="O200" s="12">
        <v>13.7086</v>
      </c>
      <c r="P200" s="12"/>
      <c r="Q200" s="12"/>
      <c r="R200" s="12">
        <v>13.7086</v>
      </c>
      <c r="S200" s="12" t="s">
        <v>750</v>
      </c>
      <c r="T200" s="12" t="s">
        <v>749</v>
      </c>
      <c r="U200" s="12" t="s">
        <v>43</v>
      </c>
      <c r="V200" s="12">
        <v>34</v>
      </c>
      <c r="W200" s="12">
        <v>138</v>
      </c>
    </row>
    <row r="201" ht="40" customHeight="1" spans="1:23">
      <c r="A201" s="12">
        <v>197</v>
      </c>
      <c r="B201" s="13" t="s">
        <v>748</v>
      </c>
      <c r="C201" s="13" t="s">
        <v>31</v>
      </c>
      <c r="D201" s="13" t="s">
        <v>58</v>
      </c>
      <c r="E201" s="12" t="s">
        <v>111</v>
      </c>
      <c r="F201" s="12" t="s">
        <v>34</v>
      </c>
      <c r="G201" s="12" t="s">
        <v>35</v>
      </c>
      <c r="H201" s="12" t="s">
        <v>751</v>
      </c>
      <c r="I201" s="12" t="s">
        <v>60</v>
      </c>
      <c r="J201" s="12" t="s">
        <v>61</v>
      </c>
      <c r="K201" s="12" t="s">
        <v>61</v>
      </c>
      <c r="L201" s="12" t="s">
        <v>58</v>
      </c>
      <c r="M201" s="12" t="s">
        <v>752</v>
      </c>
      <c r="N201" s="12" t="s">
        <v>752</v>
      </c>
      <c r="O201" s="12">
        <v>198</v>
      </c>
      <c r="P201" s="12">
        <v>198</v>
      </c>
      <c r="Q201" s="12"/>
      <c r="R201" s="12"/>
      <c r="S201" s="12" t="s">
        <v>753</v>
      </c>
      <c r="T201" s="12" t="s">
        <v>751</v>
      </c>
      <c r="U201" s="12" t="s">
        <v>43</v>
      </c>
      <c r="V201" s="12">
        <v>132</v>
      </c>
      <c r="W201" s="12">
        <v>536</v>
      </c>
    </row>
    <row r="202" ht="40" customHeight="1" spans="1:23">
      <c r="A202" s="12">
        <v>198</v>
      </c>
      <c r="B202" s="13" t="s">
        <v>748</v>
      </c>
      <c r="C202" s="13" t="s">
        <v>754</v>
      </c>
      <c r="D202" s="13" t="s">
        <v>78</v>
      </c>
      <c r="E202" s="12" t="s">
        <v>755</v>
      </c>
      <c r="F202" s="12" t="s">
        <v>34</v>
      </c>
      <c r="G202" s="12" t="s">
        <v>35</v>
      </c>
      <c r="H202" s="12" t="s">
        <v>756</v>
      </c>
      <c r="I202" s="12" t="s">
        <v>81</v>
      </c>
      <c r="J202" s="12" t="s">
        <v>82</v>
      </c>
      <c r="K202" s="12" t="s">
        <v>67</v>
      </c>
      <c r="L202" s="12" t="s">
        <v>78</v>
      </c>
      <c r="M202" s="13" t="s">
        <v>748</v>
      </c>
      <c r="N202" s="13" t="s">
        <v>748</v>
      </c>
      <c r="O202" s="12">
        <v>58.9</v>
      </c>
      <c r="P202" s="12"/>
      <c r="Q202" s="12">
        <v>58.9</v>
      </c>
      <c r="R202" s="12"/>
      <c r="S202" s="12" t="s">
        <v>757</v>
      </c>
      <c r="T202" s="12" t="s">
        <v>756</v>
      </c>
      <c r="U202" s="12" t="s">
        <v>43</v>
      </c>
      <c r="V202" s="12">
        <v>92</v>
      </c>
      <c r="W202" s="12">
        <v>392</v>
      </c>
    </row>
    <row r="203" ht="40" customHeight="1" spans="1:23">
      <c r="A203" s="12">
        <v>199</v>
      </c>
      <c r="B203" s="14" t="s">
        <v>748</v>
      </c>
      <c r="C203" s="13" t="s">
        <v>758</v>
      </c>
      <c r="D203" s="13" t="s">
        <v>58</v>
      </c>
      <c r="E203" s="12" t="s">
        <v>759</v>
      </c>
      <c r="F203" s="12" t="s">
        <v>34</v>
      </c>
      <c r="G203" s="12" t="s">
        <v>35</v>
      </c>
      <c r="H203" s="12" t="s">
        <v>760</v>
      </c>
      <c r="I203" s="12" t="s">
        <v>60</v>
      </c>
      <c r="J203" s="12" t="s">
        <v>117</v>
      </c>
      <c r="K203" s="12" t="s">
        <v>67</v>
      </c>
      <c r="L203" s="12" t="s">
        <v>58</v>
      </c>
      <c r="M203" s="12" t="s">
        <v>761</v>
      </c>
      <c r="N203" s="12" t="s">
        <v>761</v>
      </c>
      <c r="O203" s="12">
        <v>35</v>
      </c>
      <c r="P203" s="12">
        <v>35</v>
      </c>
      <c r="Q203" s="12"/>
      <c r="R203" s="12"/>
      <c r="S203" s="12" t="s">
        <v>762</v>
      </c>
      <c r="T203" s="12" t="s">
        <v>760</v>
      </c>
      <c r="U203" s="12" t="s">
        <v>43</v>
      </c>
      <c r="V203" s="12">
        <v>10</v>
      </c>
      <c r="W203" s="12">
        <v>42</v>
      </c>
    </row>
    <row r="204" ht="40" customHeight="1" spans="1:23">
      <c r="A204" s="12">
        <v>200</v>
      </c>
      <c r="B204" s="13" t="s">
        <v>748</v>
      </c>
      <c r="C204" s="13" t="s">
        <v>763</v>
      </c>
      <c r="D204" s="13" t="s">
        <v>78</v>
      </c>
      <c r="E204" s="12" t="s">
        <v>764</v>
      </c>
      <c r="F204" s="12" t="s">
        <v>34</v>
      </c>
      <c r="G204" s="12" t="s">
        <v>35</v>
      </c>
      <c r="H204" s="12" t="s">
        <v>765</v>
      </c>
      <c r="I204" s="12" t="s">
        <v>81</v>
      </c>
      <c r="J204" s="12" t="s">
        <v>82</v>
      </c>
      <c r="K204" s="12" t="s">
        <v>101</v>
      </c>
      <c r="L204" s="12" t="s">
        <v>78</v>
      </c>
      <c r="M204" s="13" t="s">
        <v>748</v>
      </c>
      <c r="N204" s="13" t="s">
        <v>748</v>
      </c>
      <c r="O204" s="12">
        <v>20.3</v>
      </c>
      <c r="P204" s="12">
        <v>20.3</v>
      </c>
      <c r="Q204" s="12"/>
      <c r="R204" s="12"/>
      <c r="S204" s="12" t="s">
        <v>766</v>
      </c>
      <c r="T204" s="12" t="s">
        <v>765</v>
      </c>
      <c r="U204" s="12" t="s">
        <v>43</v>
      </c>
      <c r="V204" s="12">
        <v>67</v>
      </c>
      <c r="W204" s="12">
        <v>275</v>
      </c>
    </row>
    <row r="205" ht="40" customHeight="1" spans="1:23">
      <c r="A205" s="12">
        <v>201</v>
      </c>
      <c r="B205" s="13" t="s">
        <v>748</v>
      </c>
      <c r="C205" s="13" t="s">
        <v>767</v>
      </c>
      <c r="D205" s="13" t="s">
        <v>78</v>
      </c>
      <c r="E205" s="12" t="s">
        <v>768</v>
      </c>
      <c r="F205" s="12" t="s">
        <v>34</v>
      </c>
      <c r="G205" s="12" t="s">
        <v>35</v>
      </c>
      <c r="H205" s="12" t="s">
        <v>769</v>
      </c>
      <c r="I205" s="12" t="s">
        <v>81</v>
      </c>
      <c r="J205" s="12" t="s">
        <v>82</v>
      </c>
      <c r="K205" s="12" t="s">
        <v>67</v>
      </c>
      <c r="L205" s="12" t="s">
        <v>78</v>
      </c>
      <c r="M205" s="13" t="s">
        <v>748</v>
      </c>
      <c r="N205" s="13" t="s">
        <v>748</v>
      </c>
      <c r="O205" s="12">
        <v>48</v>
      </c>
      <c r="P205" s="12"/>
      <c r="Q205" s="12">
        <v>48</v>
      </c>
      <c r="R205" s="12"/>
      <c r="S205" s="12" t="s">
        <v>770</v>
      </c>
      <c r="T205" s="12" t="s">
        <v>769</v>
      </c>
      <c r="U205" s="12" t="s">
        <v>43</v>
      </c>
      <c r="V205" s="12">
        <v>78</v>
      </c>
      <c r="W205" s="12">
        <v>320</v>
      </c>
    </row>
    <row r="206" ht="40" customHeight="1" spans="1:23">
      <c r="A206" s="12">
        <v>202</v>
      </c>
      <c r="B206" s="13" t="s">
        <v>748</v>
      </c>
      <c r="C206" s="13" t="s">
        <v>767</v>
      </c>
      <c r="D206" s="13" t="s">
        <v>78</v>
      </c>
      <c r="E206" s="13" t="s">
        <v>771</v>
      </c>
      <c r="F206" s="12" t="s">
        <v>34</v>
      </c>
      <c r="G206" s="12" t="s">
        <v>35</v>
      </c>
      <c r="H206" s="13" t="s">
        <v>772</v>
      </c>
      <c r="I206" s="12" t="s">
        <v>81</v>
      </c>
      <c r="J206" s="12" t="s">
        <v>82</v>
      </c>
      <c r="K206" s="12" t="s">
        <v>67</v>
      </c>
      <c r="L206" s="12" t="s">
        <v>78</v>
      </c>
      <c r="M206" s="13" t="s">
        <v>748</v>
      </c>
      <c r="N206" s="13" t="s">
        <v>748</v>
      </c>
      <c r="O206" s="13">
        <v>15</v>
      </c>
      <c r="P206" s="13">
        <v>15</v>
      </c>
      <c r="Q206" s="13"/>
      <c r="R206" s="13"/>
      <c r="S206" s="12" t="s">
        <v>773</v>
      </c>
      <c r="T206" s="13" t="s">
        <v>772</v>
      </c>
      <c r="U206" s="12" t="s">
        <v>43</v>
      </c>
      <c r="V206" s="12">
        <v>53</v>
      </c>
      <c r="W206" s="12">
        <v>224</v>
      </c>
    </row>
    <row r="207" ht="40" customHeight="1" spans="1:23">
      <c r="A207" s="12">
        <v>203</v>
      </c>
      <c r="B207" s="13" t="s">
        <v>748</v>
      </c>
      <c r="C207" s="13" t="s">
        <v>774</v>
      </c>
      <c r="D207" s="13" t="s">
        <v>78</v>
      </c>
      <c r="E207" s="12" t="s">
        <v>775</v>
      </c>
      <c r="F207" s="12" t="s">
        <v>34</v>
      </c>
      <c r="G207" s="12" t="s">
        <v>35</v>
      </c>
      <c r="H207" s="12" t="s">
        <v>776</v>
      </c>
      <c r="I207" s="12" t="s">
        <v>81</v>
      </c>
      <c r="J207" s="12" t="s">
        <v>82</v>
      </c>
      <c r="K207" s="12" t="s">
        <v>101</v>
      </c>
      <c r="L207" s="12" t="s">
        <v>78</v>
      </c>
      <c r="M207" s="13" t="s">
        <v>748</v>
      </c>
      <c r="N207" s="13" t="s">
        <v>748</v>
      </c>
      <c r="O207" s="12">
        <v>37</v>
      </c>
      <c r="P207" s="12"/>
      <c r="Q207" s="12">
        <v>37</v>
      </c>
      <c r="R207" s="12"/>
      <c r="S207" s="12" t="s">
        <v>777</v>
      </c>
      <c r="T207" s="12" t="s">
        <v>776</v>
      </c>
      <c r="U207" s="12" t="s">
        <v>43</v>
      </c>
      <c r="V207" s="12">
        <v>68</v>
      </c>
      <c r="W207" s="12">
        <v>280</v>
      </c>
    </row>
    <row r="208" ht="40" customHeight="1" spans="1:23">
      <c r="A208" s="12">
        <v>204</v>
      </c>
      <c r="B208" s="13" t="s">
        <v>748</v>
      </c>
      <c r="C208" s="13" t="s">
        <v>774</v>
      </c>
      <c r="D208" s="13" t="s">
        <v>78</v>
      </c>
      <c r="E208" s="12" t="s">
        <v>778</v>
      </c>
      <c r="F208" s="12" t="s">
        <v>34</v>
      </c>
      <c r="G208" s="12" t="s">
        <v>35</v>
      </c>
      <c r="H208" s="12" t="s">
        <v>779</v>
      </c>
      <c r="I208" s="12" t="s">
        <v>81</v>
      </c>
      <c r="J208" s="12" t="s">
        <v>82</v>
      </c>
      <c r="K208" s="12" t="s">
        <v>67</v>
      </c>
      <c r="L208" s="12" t="s">
        <v>78</v>
      </c>
      <c r="M208" s="13" t="s">
        <v>748</v>
      </c>
      <c r="N208" s="13" t="s">
        <v>748</v>
      </c>
      <c r="O208" s="12">
        <v>19</v>
      </c>
      <c r="P208" s="12"/>
      <c r="Q208" s="12">
        <v>19</v>
      </c>
      <c r="R208" s="12"/>
      <c r="S208" s="12" t="s">
        <v>780</v>
      </c>
      <c r="T208" s="12" t="s">
        <v>779</v>
      </c>
      <c r="U208" s="12" t="s">
        <v>43</v>
      </c>
      <c r="V208" s="12">
        <v>46</v>
      </c>
      <c r="W208" s="12">
        <v>186</v>
      </c>
    </row>
    <row r="209" ht="40" customHeight="1" spans="1:23">
      <c r="A209" s="12">
        <v>205</v>
      </c>
      <c r="B209" s="13" t="s">
        <v>748</v>
      </c>
      <c r="C209" s="13" t="s">
        <v>774</v>
      </c>
      <c r="D209" s="13" t="s">
        <v>78</v>
      </c>
      <c r="E209" s="37" t="s">
        <v>781</v>
      </c>
      <c r="F209" s="12" t="s">
        <v>34</v>
      </c>
      <c r="G209" s="12" t="s">
        <v>35</v>
      </c>
      <c r="H209" s="12" t="s">
        <v>782</v>
      </c>
      <c r="I209" s="12" t="s">
        <v>81</v>
      </c>
      <c r="J209" s="12" t="s">
        <v>82</v>
      </c>
      <c r="K209" s="12" t="s">
        <v>67</v>
      </c>
      <c r="L209" s="12" t="s">
        <v>78</v>
      </c>
      <c r="M209" s="13" t="s">
        <v>748</v>
      </c>
      <c r="N209" s="13" t="s">
        <v>748</v>
      </c>
      <c r="O209" s="12">
        <v>20</v>
      </c>
      <c r="P209" s="12"/>
      <c r="Q209" s="12">
        <v>20</v>
      </c>
      <c r="R209" s="12"/>
      <c r="S209" s="12" t="s">
        <v>783</v>
      </c>
      <c r="T209" s="12" t="s">
        <v>782</v>
      </c>
      <c r="U209" s="12" t="s">
        <v>43</v>
      </c>
      <c r="V209" s="12">
        <v>50</v>
      </c>
      <c r="W209" s="12">
        <v>200</v>
      </c>
    </row>
    <row r="210" ht="40" customHeight="1" spans="1:23">
      <c r="A210" s="12">
        <v>206</v>
      </c>
      <c r="B210" s="13" t="s">
        <v>748</v>
      </c>
      <c r="C210" s="13" t="s">
        <v>774</v>
      </c>
      <c r="D210" s="13" t="s">
        <v>78</v>
      </c>
      <c r="E210" s="37" t="s">
        <v>784</v>
      </c>
      <c r="F210" s="12" t="s">
        <v>34</v>
      </c>
      <c r="G210" s="12" t="s">
        <v>35</v>
      </c>
      <c r="H210" s="12" t="s">
        <v>785</v>
      </c>
      <c r="I210" s="12" t="s">
        <v>81</v>
      </c>
      <c r="J210" s="12" t="s">
        <v>82</v>
      </c>
      <c r="K210" s="12" t="s">
        <v>101</v>
      </c>
      <c r="L210" s="12" t="s">
        <v>78</v>
      </c>
      <c r="M210" s="13" t="s">
        <v>748</v>
      </c>
      <c r="N210" s="13" t="s">
        <v>748</v>
      </c>
      <c r="O210" s="12">
        <v>41</v>
      </c>
      <c r="P210" s="12"/>
      <c r="Q210" s="12">
        <v>41</v>
      </c>
      <c r="R210" s="12"/>
      <c r="S210" s="12" t="s">
        <v>786</v>
      </c>
      <c r="T210" s="12" t="s">
        <v>785</v>
      </c>
      <c r="U210" s="12" t="s">
        <v>43</v>
      </c>
      <c r="V210" s="12">
        <v>85</v>
      </c>
      <c r="W210" s="12">
        <v>345</v>
      </c>
    </row>
    <row r="211" ht="40" customHeight="1" spans="1:23">
      <c r="A211" s="12">
        <v>207</v>
      </c>
      <c r="B211" s="13" t="s">
        <v>748</v>
      </c>
      <c r="C211" s="13" t="s">
        <v>787</v>
      </c>
      <c r="D211" s="13" t="s">
        <v>78</v>
      </c>
      <c r="E211" s="12" t="s">
        <v>788</v>
      </c>
      <c r="F211" s="12" t="s">
        <v>34</v>
      </c>
      <c r="G211" s="12" t="s">
        <v>35</v>
      </c>
      <c r="H211" s="12" t="s">
        <v>789</v>
      </c>
      <c r="I211" s="12" t="s">
        <v>81</v>
      </c>
      <c r="J211" s="12" t="s">
        <v>82</v>
      </c>
      <c r="K211" s="12" t="s">
        <v>101</v>
      </c>
      <c r="L211" s="12" t="s">
        <v>78</v>
      </c>
      <c r="M211" s="13" t="s">
        <v>748</v>
      </c>
      <c r="N211" s="13" t="s">
        <v>748</v>
      </c>
      <c r="O211" s="12">
        <v>15</v>
      </c>
      <c r="P211" s="12"/>
      <c r="Q211" s="12">
        <v>15</v>
      </c>
      <c r="R211" s="12"/>
      <c r="S211" s="12" t="s">
        <v>790</v>
      </c>
      <c r="T211" s="12" t="s">
        <v>789</v>
      </c>
      <c r="U211" s="12" t="s">
        <v>43</v>
      </c>
      <c r="V211" s="12">
        <v>39</v>
      </c>
      <c r="W211" s="12">
        <v>160</v>
      </c>
    </row>
    <row r="212" ht="40" customHeight="1" spans="1:23">
      <c r="A212" s="12">
        <v>208</v>
      </c>
      <c r="B212" s="13" t="s">
        <v>748</v>
      </c>
      <c r="C212" s="13" t="s">
        <v>787</v>
      </c>
      <c r="D212" s="13" t="s">
        <v>78</v>
      </c>
      <c r="E212" s="12" t="s">
        <v>791</v>
      </c>
      <c r="F212" s="12" t="s">
        <v>34</v>
      </c>
      <c r="G212" s="12" t="s">
        <v>35</v>
      </c>
      <c r="H212" s="14" t="s">
        <v>792</v>
      </c>
      <c r="I212" s="12" t="s">
        <v>81</v>
      </c>
      <c r="J212" s="12" t="s">
        <v>82</v>
      </c>
      <c r="K212" s="12" t="s">
        <v>67</v>
      </c>
      <c r="L212" s="12" t="s">
        <v>78</v>
      </c>
      <c r="M212" s="13" t="s">
        <v>748</v>
      </c>
      <c r="N212" s="13" t="s">
        <v>748</v>
      </c>
      <c r="O212" s="14">
        <v>20</v>
      </c>
      <c r="P212" s="14"/>
      <c r="Q212" s="14">
        <v>20</v>
      </c>
      <c r="R212" s="14"/>
      <c r="S212" s="12" t="s">
        <v>793</v>
      </c>
      <c r="T212" s="14" t="s">
        <v>792</v>
      </c>
      <c r="U212" s="12" t="s">
        <v>43</v>
      </c>
      <c r="V212" s="12">
        <v>56</v>
      </c>
      <c r="W212" s="12">
        <v>234</v>
      </c>
    </row>
    <row r="213" ht="40" customHeight="1" spans="1:23">
      <c r="A213" s="12">
        <v>209</v>
      </c>
      <c r="B213" s="13" t="s">
        <v>748</v>
      </c>
      <c r="C213" s="13" t="s">
        <v>787</v>
      </c>
      <c r="D213" s="13" t="s">
        <v>78</v>
      </c>
      <c r="E213" s="12" t="s">
        <v>794</v>
      </c>
      <c r="F213" s="12" t="s">
        <v>34</v>
      </c>
      <c r="G213" s="12" t="s">
        <v>35</v>
      </c>
      <c r="H213" s="12" t="s">
        <v>795</v>
      </c>
      <c r="I213" s="12" t="s">
        <v>81</v>
      </c>
      <c r="J213" s="12" t="s">
        <v>82</v>
      </c>
      <c r="K213" s="12" t="s">
        <v>67</v>
      </c>
      <c r="L213" s="12" t="s">
        <v>78</v>
      </c>
      <c r="M213" s="13" t="s">
        <v>748</v>
      </c>
      <c r="N213" s="13" t="s">
        <v>748</v>
      </c>
      <c r="O213" s="12">
        <v>48</v>
      </c>
      <c r="P213" s="12"/>
      <c r="Q213" s="12">
        <v>48</v>
      </c>
      <c r="R213" s="12"/>
      <c r="S213" s="12" t="s">
        <v>796</v>
      </c>
      <c r="T213" s="12" t="s">
        <v>795</v>
      </c>
      <c r="U213" s="12" t="s">
        <v>43</v>
      </c>
      <c r="V213" s="12">
        <v>79</v>
      </c>
      <c r="W213" s="12">
        <v>315</v>
      </c>
    </row>
    <row r="214" ht="40" customHeight="1" spans="1:23">
      <c r="A214" s="12">
        <v>210</v>
      </c>
      <c r="B214" s="30" t="s">
        <v>748</v>
      </c>
      <c r="C214" s="30" t="s">
        <v>787</v>
      </c>
      <c r="D214" s="30" t="s">
        <v>78</v>
      </c>
      <c r="E214" s="30" t="s">
        <v>797</v>
      </c>
      <c r="F214" s="12" t="s">
        <v>34</v>
      </c>
      <c r="G214" s="12" t="s">
        <v>35</v>
      </c>
      <c r="H214" s="13" t="s">
        <v>798</v>
      </c>
      <c r="I214" s="12" t="s">
        <v>81</v>
      </c>
      <c r="J214" s="12" t="s">
        <v>82</v>
      </c>
      <c r="K214" s="12" t="s">
        <v>67</v>
      </c>
      <c r="L214" s="12" t="s">
        <v>78</v>
      </c>
      <c r="M214" s="13" t="s">
        <v>748</v>
      </c>
      <c r="N214" s="13" t="s">
        <v>748</v>
      </c>
      <c r="O214" s="14">
        <v>17</v>
      </c>
      <c r="P214" s="14"/>
      <c r="Q214" s="14">
        <v>17</v>
      </c>
      <c r="R214" s="14"/>
      <c r="S214" s="12" t="s">
        <v>799</v>
      </c>
      <c r="T214" s="13" t="s">
        <v>798</v>
      </c>
      <c r="U214" s="12" t="s">
        <v>43</v>
      </c>
      <c r="V214" s="12">
        <v>50</v>
      </c>
      <c r="W214" s="12">
        <v>208</v>
      </c>
    </row>
    <row r="215" ht="40" customHeight="1" spans="1:23">
      <c r="A215" s="12">
        <v>211</v>
      </c>
      <c r="B215" s="13" t="s">
        <v>748</v>
      </c>
      <c r="C215" s="13" t="s">
        <v>787</v>
      </c>
      <c r="D215" s="13" t="s">
        <v>78</v>
      </c>
      <c r="E215" s="12" t="s">
        <v>800</v>
      </c>
      <c r="F215" s="12" t="s">
        <v>34</v>
      </c>
      <c r="G215" s="12" t="s">
        <v>35</v>
      </c>
      <c r="H215" s="12" t="s">
        <v>801</v>
      </c>
      <c r="I215" s="12" t="s">
        <v>81</v>
      </c>
      <c r="J215" s="12" t="s">
        <v>82</v>
      </c>
      <c r="K215" s="12" t="s">
        <v>67</v>
      </c>
      <c r="L215" s="12" t="s">
        <v>78</v>
      </c>
      <c r="M215" s="13" t="s">
        <v>748</v>
      </c>
      <c r="N215" s="13" t="s">
        <v>748</v>
      </c>
      <c r="O215" s="12">
        <v>40</v>
      </c>
      <c r="P215" s="12"/>
      <c r="Q215" s="12">
        <v>40</v>
      </c>
      <c r="R215" s="12"/>
      <c r="S215" s="12" t="s">
        <v>638</v>
      </c>
      <c r="T215" s="12" t="s">
        <v>801</v>
      </c>
      <c r="U215" s="12" t="s">
        <v>43</v>
      </c>
      <c r="V215" s="12">
        <v>80</v>
      </c>
      <c r="W215" s="12">
        <v>321</v>
      </c>
    </row>
    <row r="216" ht="40" customHeight="1" spans="1:23">
      <c r="A216" s="12">
        <v>212</v>
      </c>
      <c r="B216" s="12" t="s">
        <v>748</v>
      </c>
      <c r="C216" s="14" t="s">
        <v>787</v>
      </c>
      <c r="D216" s="12" t="s">
        <v>78</v>
      </c>
      <c r="E216" s="12" t="s">
        <v>802</v>
      </c>
      <c r="F216" s="12" t="s">
        <v>34</v>
      </c>
      <c r="G216" s="12" t="s">
        <v>35</v>
      </c>
      <c r="H216" s="12" t="s">
        <v>803</v>
      </c>
      <c r="I216" s="12" t="s">
        <v>81</v>
      </c>
      <c r="J216" s="12" t="s">
        <v>82</v>
      </c>
      <c r="K216" s="12" t="s">
        <v>67</v>
      </c>
      <c r="L216" s="12" t="s">
        <v>78</v>
      </c>
      <c r="M216" s="13" t="s">
        <v>748</v>
      </c>
      <c r="N216" s="13" t="s">
        <v>748</v>
      </c>
      <c r="O216" s="12">
        <v>17</v>
      </c>
      <c r="P216" s="12"/>
      <c r="Q216" s="12">
        <v>17</v>
      </c>
      <c r="R216" s="12"/>
      <c r="S216" s="12" t="s">
        <v>804</v>
      </c>
      <c r="T216" s="12" t="s">
        <v>803</v>
      </c>
      <c r="U216" s="12" t="s">
        <v>43</v>
      </c>
      <c r="V216" s="12">
        <v>36</v>
      </c>
      <c r="W216" s="12">
        <v>154</v>
      </c>
    </row>
    <row r="217" ht="40" customHeight="1" spans="1:23">
      <c r="A217" s="12">
        <v>213</v>
      </c>
      <c r="B217" s="13" t="s">
        <v>748</v>
      </c>
      <c r="C217" s="13" t="s">
        <v>805</v>
      </c>
      <c r="D217" s="13" t="s">
        <v>78</v>
      </c>
      <c r="E217" s="12" t="s">
        <v>806</v>
      </c>
      <c r="F217" s="12" t="s">
        <v>34</v>
      </c>
      <c r="G217" s="12" t="s">
        <v>35</v>
      </c>
      <c r="H217" s="12" t="s">
        <v>807</v>
      </c>
      <c r="I217" s="12" t="s">
        <v>81</v>
      </c>
      <c r="J217" s="12" t="s">
        <v>82</v>
      </c>
      <c r="K217" s="12" t="s">
        <v>101</v>
      </c>
      <c r="L217" s="12" t="s">
        <v>78</v>
      </c>
      <c r="M217" s="13" t="s">
        <v>748</v>
      </c>
      <c r="N217" s="13" t="s">
        <v>748</v>
      </c>
      <c r="O217" s="12">
        <v>44</v>
      </c>
      <c r="P217" s="12"/>
      <c r="Q217" s="12">
        <v>44</v>
      </c>
      <c r="R217" s="12"/>
      <c r="S217" s="12" t="s">
        <v>808</v>
      </c>
      <c r="T217" s="12" t="s">
        <v>807</v>
      </c>
      <c r="U217" s="12" t="s">
        <v>43</v>
      </c>
      <c r="V217" s="12">
        <v>78</v>
      </c>
      <c r="W217" s="12">
        <v>314</v>
      </c>
    </row>
    <row r="218" ht="40" customHeight="1" spans="1:23">
      <c r="A218" s="12">
        <v>214</v>
      </c>
      <c r="B218" s="13" t="s">
        <v>748</v>
      </c>
      <c r="C218" s="13" t="s">
        <v>805</v>
      </c>
      <c r="D218" s="13" t="s">
        <v>78</v>
      </c>
      <c r="E218" s="12" t="s">
        <v>809</v>
      </c>
      <c r="F218" s="12" t="s">
        <v>34</v>
      </c>
      <c r="G218" s="12" t="s">
        <v>35</v>
      </c>
      <c r="H218" s="12" t="s">
        <v>810</v>
      </c>
      <c r="I218" s="12" t="s">
        <v>81</v>
      </c>
      <c r="J218" s="12" t="s">
        <v>82</v>
      </c>
      <c r="K218" s="12" t="s">
        <v>67</v>
      </c>
      <c r="L218" s="12" t="s">
        <v>78</v>
      </c>
      <c r="M218" s="13" t="s">
        <v>748</v>
      </c>
      <c r="N218" s="13" t="s">
        <v>748</v>
      </c>
      <c r="O218" s="12">
        <v>18</v>
      </c>
      <c r="P218" s="12"/>
      <c r="Q218" s="12">
        <v>18</v>
      </c>
      <c r="R218" s="12"/>
      <c r="S218" s="12" t="s">
        <v>811</v>
      </c>
      <c r="T218" s="12" t="s">
        <v>810</v>
      </c>
      <c r="U218" s="12" t="s">
        <v>43</v>
      </c>
      <c r="V218" s="12">
        <v>58</v>
      </c>
      <c r="W218" s="12">
        <v>240</v>
      </c>
    </row>
    <row r="219" ht="40" customHeight="1" spans="1:23">
      <c r="A219" s="12">
        <v>215</v>
      </c>
      <c r="B219" s="13" t="s">
        <v>748</v>
      </c>
      <c r="C219" s="13" t="s">
        <v>805</v>
      </c>
      <c r="D219" s="13" t="s">
        <v>78</v>
      </c>
      <c r="E219" s="12" t="s">
        <v>812</v>
      </c>
      <c r="F219" s="12" t="s">
        <v>34</v>
      </c>
      <c r="G219" s="12" t="s">
        <v>35</v>
      </c>
      <c r="H219" s="12" t="s">
        <v>813</v>
      </c>
      <c r="I219" s="12" t="s">
        <v>81</v>
      </c>
      <c r="J219" s="12" t="s">
        <v>82</v>
      </c>
      <c r="K219" s="12" t="s">
        <v>67</v>
      </c>
      <c r="L219" s="12" t="s">
        <v>78</v>
      </c>
      <c r="M219" s="13" t="s">
        <v>748</v>
      </c>
      <c r="N219" s="13" t="s">
        <v>748</v>
      </c>
      <c r="O219" s="12">
        <v>56.5</v>
      </c>
      <c r="P219" s="12"/>
      <c r="Q219" s="12">
        <v>56.5</v>
      </c>
      <c r="R219" s="12"/>
      <c r="S219" s="12" t="s">
        <v>814</v>
      </c>
      <c r="T219" s="12" t="s">
        <v>813</v>
      </c>
      <c r="U219" s="12" t="s">
        <v>43</v>
      </c>
      <c r="V219" s="12">
        <v>88</v>
      </c>
      <c r="W219" s="12">
        <v>360</v>
      </c>
    </row>
    <row r="220" ht="40" customHeight="1" spans="1:23">
      <c r="A220" s="12">
        <v>216</v>
      </c>
      <c r="B220" s="13" t="s">
        <v>748</v>
      </c>
      <c r="C220" s="13" t="s">
        <v>805</v>
      </c>
      <c r="D220" s="13" t="s">
        <v>78</v>
      </c>
      <c r="E220" s="12" t="s">
        <v>815</v>
      </c>
      <c r="F220" s="12" t="s">
        <v>34</v>
      </c>
      <c r="G220" s="12" t="s">
        <v>35</v>
      </c>
      <c r="H220" s="12" t="s">
        <v>816</v>
      </c>
      <c r="I220" s="12" t="s">
        <v>81</v>
      </c>
      <c r="J220" s="12" t="s">
        <v>82</v>
      </c>
      <c r="K220" s="12" t="s">
        <v>101</v>
      </c>
      <c r="L220" s="12" t="s">
        <v>78</v>
      </c>
      <c r="M220" s="13" t="s">
        <v>748</v>
      </c>
      <c r="N220" s="13" t="s">
        <v>748</v>
      </c>
      <c r="O220" s="12">
        <v>20</v>
      </c>
      <c r="P220" s="12"/>
      <c r="Q220" s="12">
        <v>20</v>
      </c>
      <c r="R220" s="12"/>
      <c r="S220" s="12" t="s">
        <v>817</v>
      </c>
      <c r="T220" s="12" t="s">
        <v>816</v>
      </c>
      <c r="U220" s="12" t="s">
        <v>43</v>
      </c>
      <c r="V220" s="12">
        <v>62</v>
      </c>
      <c r="W220" s="12">
        <v>245</v>
      </c>
    </row>
    <row r="221" ht="40" customHeight="1" spans="1:23">
      <c r="A221" s="12">
        <v>217</v>
      </c>
      <c r="B221" s="12" t="s">
        <v>748</v>
      </c>
      <c r="C221" s="12" t="s">
        <v>818</v>
      </c>
      <c r="D221" s="13" t="s">
        <v>78</v>
      </c>
      <c r="E221" s="13" t="s">
        <v>819</v>
      </c>
      <c r="F221" s="12" t="s">
        <v>34</v>
      </c>
      <c r="G221" s="12" t="s">
        <v>35</v>
      </c>
      <c r="H221" s="12" t="s">
        <v>820</v>
      </c>
      <c r="I221" s="12" t="s">
        <v>81</v>
      </c>
      <c r="J221" s="12" t="s">
        <v>82</v>
      </c>
      <c r="K221" s="12" t="s">
        <v>101</v>
      </c>
      <c r="L221" s="12" t="s">
        <v>78</v>
      </c>
      <c r="M221" s="12" t="s">
        <v>748</v>
      </c>
      <c r="N221" s="12" t="s">
        <v>748</v>
      </c>
      <c r="O221" s="12">
        <v>45.9</v>
      </c>
      <c r="P221" s="12"/>
      <c r="Q221" s="12">
        <v>45.9</v>
      </c>
      <c r="R221" s="12"/>
      <c r="S221" s="12" t="s">
        <v>821</v>
      </c>
      <c r="T221" s="12" t="s">
        <v>820</v>
      </c>
      <c r="U221" s="12" t="s">
        <v>43</v>
      </c>
      <c r="V221" s="12">
        <v>86</v>
      </c>
      <c r="W221" s="12">
        <v>341</v>
      </c>
    </row>
    <row r="222" ht="40" customHeight="1" spans="1:23">
      <c r="A222" s="12">
        <v>218</v>
      </c>
      <c r="B222" s="13" t="s">
        <v>748</v>
      </c>
      <c r="C222" s="13" t="s">
        <v>822</v>
      </c>
      <c r="D222" s="13" t="s">
        <v>78</v>
      </c>
      <c r="E222" s="12" t="s">
        <v>823</v>
      </c>
      <c r="F222" s="12" t="s">
        <v>34</v>
      </c>
      <c r="G222" s="12" t="s">
        <v>35</v>
      </c>
      <c r="H222" s="12" t="s">
        <v>824</v>
      </c>
      <c r="I222" s="12" t="s">
        <v>81</v>
      </c>
      <c r="J222" s="12" t="s">
        <v>82</v>
      </c>
      <c r="K222" s="12" t="s">
        <v>101</v>
      </c>
      <c r="L222" s="12" t="s">
        <v>78</v>
      </c>
      <c r="M222" s="13" t="s">
        <v>748</v>
      </c>
      <c r="N222" s="13" t="s">
        <v>748</v>
      </c>
      <c r="O222" s="12">
        <v>80</v>
      </c>
      <c r="P222" s="12"/>
      <c r="Q222" s="12">
        <v>80</v>
      </c>
      <c r="R222" s="12"/>
      <c r="S222" s="12" t="s">
        <v>825</v>
      </c>
      <c r="T222" s="12" t="s">
        <v>824</v>
      </c>
      <c r="U222" s="12" t="s">
        <v>43</v>
      </c>
      <c r="V222" s="12">
        <v>125</v>
      </c>
      <c r="W222" s="12">
        <v>512</v>
      </c>
    </row>
    <row r="223" ht="40" customHeight="1" spans="1:23">
      <c r="A223" s="12">
        <v>219</v>
      </c>
      <c r="B223" s="13" t="s">
        <v>748</v>
      </c>
      <c r="C223" s="13" t="s">
        <v>822</v>
      </c>
      <c r="D223" s="13" t="s">
        <v>78</v>
      </c>
      <c r="E223" s="12" t="s">
        <v>826</v>
      </c>
      <c r="F223" s="12" t="s">
        <v>34</v>
      </c>
      <c r="G223" s="12" t="s">
        <v>35</v>
      </c>
      <c r="H223" s="12" t="s">
        <v>827</v>
      </c>
      <c r="I223" s="12" t="s">
        <v>81</v>
      </c>
      <c r="J223" s="12" t="s">
        <v>82</v>
      </c>
      <c r="K223" s="12" t="s">
        <v>67</v>
      </c>
      <c r="L223" s="12" t="s">
        <v>78</v>
      </c>
      <c r="M223" s="13" t="s">
        <v>748</v>
      </c>
      <c r="N223" s="13" t="s">
        <v>748</v>
      </c>
      <c r="O223" s="12">
        <v>18</v>
      </c>
      <c r="P223" s="12"/>
      <c r="Q223" s="12">
        <v>18</v>
      </c>
      <c r="R223" s="12"/>
      <c r="S223" s="12" t="s">
        <v>828</v>
      </c>
      <c r="T223" s="12" t="s">
        <v>827</v>
      </c>
      <c r="U223" s="12" t="s">
        <v>43</v>
      </c>
      <c r="V223" s="12">
        <v>38</v>
      </c>
      <c r="W223" s="12">
        <v>460</v>
      </c>
    </row>
    <row r="224" ht="40" customHeight="1" spans="1:23">
      <c r="A224" s="12">
        <v>220</v>
      </c>
      <c r="B224" s="13" t="s">
        <v>748</v>
      </c>
      <c r="C224" s="13" t="s">
        <v>822</v>
      </c>
      <c r="D224" s="13" t="s">
        <v>78</v>
      </c>
      <c r="E224" s="12" t="s">
        <v>829</v>
      </c>
      <c r="F224" s="12" t="s">
        <v>34</v>
      </c>
      <c r="G224" s="12" t="s">
        <v>35</v>
      </c>
      <c r="H224" s="12" t="s">
        <v>830</v>
      </c>
      <c r="I224" s="12" t="s">
        <v>81</v>
      </c>
      <c r="J224" s="12" t="s">
        <v>82</v>
      </c>
      <c r="K224" s="12" t="s">
        <v>101</v>
      </c>
      <c r="L224" s="12" t="s">
        <v>78</v>
      </c>
      <c r="M224" s="13" t="s">
        <v>748</v>
      </c>
      <c r="N224" s="13" t="s">
        <v>748</v>
      </c>
      <c r="O224" s="12">
        <v>12.5</v>
      </c>
      <c r="P224" s="12"/>
      <c r="Q224" s="12">
        <v>12.5</v>
      </c>
      <c r="R224" s="12"/>
      <c r="S224" s="12" t="s">
        <v>831</v>
      </c>
      <c r="T224" s="12" t="s">
        <v>830</v>
      </c>
      <c r="U224" s="12" t="s">
        <v>43</v>
      </c>
      <c r="V224" s="12">
        <v>33</v>
      </c>
      <c r="W224" s="12">
        <v>134</v>
      </c>
    </row>
    <row r="225" ht="40" customHeight="1" spans="1:23">
      <c r="A225" s="12">
        <v>221</v>
      </c>
      <c r="B225" s="13" t="s">
        <v>748</v>
      </c>
      <c r="C225" s="13" t="s">
        <v>832</v>
      </c>
      <c r="D225" s="13" t="s">
        <v>58</v>
      </c>
      <c r="E225" s="12" t="s">
        <v>833</v>
      </c>
      <c r="F225" s="12" t="s">
        <v>34</v>
      </c>
      <c r="G225" s="12" t="s">
        <v>35</v>
      </c>
      <c r="H225" s="12" t="s">
        <v>834</v>
      </c>
      <c r="I225" s="12" t="s">
        <v>60</v>
      </c>
      <c r="J225" s="12" t="s">
        <v>117</v>
      </c>
      <c r="K225" s="12" t="s">
        <v>215</v>
      </c>
      <c r="L225" s="12" t="s">
        <v>58</v>
      </c>
      <c r="M225" s="12" t="s">
        <v>835</v>
      </c>
      <c r="N225" s="12" t="s">
        <v>835</v>
      </c>
      <c r="O225" s="12">
        <v>68</v>
      </c>
      <c r="P225" s="12">
        <v>50</v>
      </c>
      <c r="Q225" s="12">
        <v>9</v>
      </c>
      <c r="R225" s="12">
        <v>9</v>
      </c>
      <c r="S225" s="12" t="s">
        <v>836</v>
      </c>
      <c r="T225" s="12" t="s">
        <v>834</v>
      </c>
      <c r="U225" s="12" t="s">
        <v>43</v>
      </c>
      <c r="V225" s="12">
        <v>53</v>
      </c>
      <c r="W225" s="12">
        <v>214</v>
      </c>
    </row>
    <row r="226" ht="40" customHeight="1" spans="1:23">
      <c r="A226" s="12">
        <v>222</v>
      </c>
      <c r="B226" s="13" t="s">
        <v>837</v>
      </c>
      <c r="C226" s="13" t="s">
        <v>838</v>
      </c>
      <c r="D226" s="13" t="s">
        <v>58</v>
      </c>
      <c r="E226" s="12" t="s">
        <v>839</v>
      </c>
      <c r="F226" s="12" t="s">
        <v>34</v>
      </c>
      <c r="G226" s="12" t="s">
        <v>35</v>
      </c>
      <c r="H226" s="12" t="s">
        <v>840</v>
      </c>
      <c r="I226" s="12" t="s">
        <v>60</v>
      </c>
      <c r="J226" s="12" t="s">
        <v>361</v>
      </c>
      <c r="K226" s="12" t="s">
        <v>148</v>
      </c>
      <c r="L226" s="12" t="s">
        <v>58</v>
      </c>
      <c r="M226" s="12" t="s">
        <v>841</v>
      </c>
      <c r="N226" s="12" t="s">
        <v>841</v>
      </c>
      <c r="O226" s="12">
        <v>170</v>
      </c>
      <c r="P226" s="12">
        <v>152</v>
      </c>
      <c r="Q226" s="12">
        <v>9</v>
      </c>
      <c r="R226" s="12">
        <v>9</v>
      </c>
      <c r="S226" s="12" t="s">
        <v>842</v>
      </c>
      <c r="T226" s="12" t="s">
        <v>840</v>
      </c>
      <c r="U226" s="12" t="s">
        <v>43</v>
      </c>
      <c r="V226" s="12">
        <v>44</v>
      </c>
      <c r="W226" s="12">
        <v>178</v>
      </c>
    </row>
    <row r="227" ht="40" customHeight="1" spans="1:23">
      <c r="A227" s="12">
        <v>223</v>
      </c>
      <c r="B227" s="13" t="s">
        <v>837</v>
      </c>
      <c r="C227" s="13" t="s">
        <v>843</v>
      </c>
      <c r="D227" s="13" t="s">
        <v>78</v>
      </c>
      <c r="E227" s="15" t="s">
        <v>844</v>
      </c>
      <c r="F227" s="12" t="s">
        <v>34</v>
      </c>
      <c r="G227" s="12" t="s">
        <v>35</v>
      </c>
      <c r="H227" s="14" t="s">
        <v>845</v>
      </c>
      <c r="I227" s="12" t="s">
        <v>81</v>
      </c>
      <c r="J227" s="12" t="s">
        <v>82</v>
      </c>
      <c r="K227" s="12" t="s">
        <v>67</v>
      </c>
      <c r="L227" s="12" t="s">
        <v>78</v>
      </c>
      <c r="M227" s="13" t="s">
        <v>837</v>
      </c>
      <c r="N227" s="13" t="s">
        <v>837</v>
      </c>
      <c r="O227" s="14">
        <v>5</v>
      </c>
      <c r="P227" s="14"/>
      <c r="Q227" s="14">
        <v>5</v>
      </c>
      <c r="R227" s="14"/>
      <c r="S227" s="12" t="s">
        <v>846</v>
      </c>
      <c r="T227" s="14" t="s">
        <v>845</v>
      </c>
      <c r="U227" s="12" t="s">
        <v>43</v>
      </c>
      <c r="V227" s="12">
        <v>75</v>
      </c>
      <c r="W227" s="12">
        <v>245</v>
      </c>
    </row>
    <row r="228" ht="40" customHeight="1" spans="1:23">
      <c r="A228" s="12">
        <v>224</v>
      </c>
      <c r="B228" s="13" t="s">
        <v>837</v>
      </c>
      <c r="C228" s="13" t="s">
        <v>31</v>
      </c>
      <c r="D228" s="13" t="s">
        <v>32</v>
      </c>
      <c r="E228" s="12" t="s">
        <v>51</v>
      </c>
      <c r="F228" s="12" t="s">
        <v>34</v>
      </c>
      <c r="G228" s="12" t="s">
        <v>35</v>
      </c>
      <c r="H228" s="12" t="s">
        <v>847</v>
      </c>
      <c r="I228" s="12" t="s">
        <v>37</v>
      </c>
      <c r="J228" s="12" t="s">
        <v>53</v>
      </c>
      <c r="K228" s="12" t="s">
        <v>54</v>
      </c>
      <c r="L228" s="12" t="s">
        <v>32</v>
      </c>
      <c r="M228" s="13" t="s">
        <v>837</v>
      </c>
      <c r="N228" s="13" t="s">
        <v>837</v>
      </c>
      <c r="O228" s="12">
        <v>3.4135</v>
      </c>
      <c r="P228" s="12"/>
      <c r="Q228" s="12"/>
      <c r="R228" s="12">
        <v>3.4135</v>
      </c>
      <c r="S228" s="12" t="s">
        <v>848</v>
      </c>
      <c r="T228" s="12" t="s">
        <v>847</v>
      </c>
      <c r="U228" s="12" t="s">
        <v>43</v>
      </c>
      <c r="V228" s="12">
        <v>7</v>
      </c>
      <c r="W228" s="12">
        <v>29</v>
      </c>
    </row>
    <row r="229" ht="40" customHeight="1" spans="1:23">
      <c r="A229" s="12">
        <v>225</v>
      </c>
      <c r="B229" s="13" t="s">
        <v>837</v>
      </c>
      <c r="C229" s="13" t="s">
        <v>31</v>
      </c>
      <c r="D229" s="13" t="s">
        <v>58</v>
      </c>
      <c r="E229" s="12" t="s">
        <v>111</v>
      </c>
      <c r="F229" s="12" t="s">
        <v>34</v>
      </c>
      <c r="G229" s="12" t="s">
        <v>35</v>
      </c>
      <c r="H229" s="12" t="s">
        <v>849</v>
      </c>
      <c r="I229" s="12" t="s">
        <v>60</v>
      </c>
      <c r="J229" s="12" t="s">
        <v>61</v>
      </c>
      <c r="K229" s="12" t="s">
        <v>61</v>
      </c>
      <c r="L229" s="12" t="s">
        <v>58</v>
      </c>
      <c r="M229" s="12" t="s">
        <v>850</v>
      </c>
      <c r="N229" s="12" t="s">
        <v>850</v>
      </c>
      <c r="O229" s="12">
        <v>6</v>
      </c>
      <c r="P229" s="12">
        <v>6</v>
      </c>
      <c r="Q229" s="12"/>
      <c r="R229" s="12"/>
      <c r="S229" s="12" t="s">
        <v>851</v>
      </c>
      <c r="T229" s="12" t="s">
        <v>849</v>
      </c>
      <c r="U229" s="12" t="s">
        <v>43</v>
      </c>
      <c r="V229" s="12">
        <v>8</v>
      </c>
      <c r="W229" s="12">
        <v>32</v>
      </c>
    </row>
    <row r="230" ht="40" customHeight="1" spans="1:23">
      <c r="A230" s="12">
        <v>226</v>
      </c>
      <c r="B230" s="13" t="s">
        <v>837</v>
      </c>
      <c r="C230" s="13" t="s">
        <v>852</v>
      </c>
      <c r="D230" s="13" t="s">
        <v>78</v>
      </c>
      <c r="E230" s="12" t="s">
        <v>853</v>
      </c>
      <c r="F230" s="12" t="s">
        <v>34</v>
      </c>
      <c r="G230" s="12" t="s">
        <v>35</v>
      </c>
      <c r="H230" s="12" t="s">
        <v>854</v>
      </c>
      <c r="I230" s="12" t="s">
        <v>81</v>
      </c>
      <c r="J230" s="12" t="s">
        <v>82</v>
      </c>
      <c r="K230" s="12" t="s">
        <v>67</v>
      </c>
      <c r="L230" s="12" t="s">
        <v>78</v>
      </c>
      <c r="M230" s="13" t="s">
        <v>837</v>
      </c>
      <c r="N230" s="13" t="s">
        <v>837</v>
      </c>
      <c r="O230" s="12">
        <v>15.3</v>
      </c>
      <c r="P230" s="12"/>
      <c r="Q230" s="12">
        <v>15.3</v>
      </c>
      <c r="R230" s="12"/>
      <c r="S230" s="12" t="s">
        <v>855</v>
      </c>
      <c r="T230" s="12" t="s">
        <v>854</v>
      </c>
      <c r="U230" s="12" t="s">
        <v>43</v>
      </c>
      <c r="V230" s="12">
        <v>45</v>
      </c>
      <c r="W230" s="12">
        <v>185</v>
      </c>
    </row>
    <row r="231" s="1" customFormat="1" ht="40" customHeight="1" spans="1:23">
      <c r="A231" s="12">
        <v>227</v>
      </c>
      <c r="B231" s="13" t="s">
        <v>837</v>
      </c>
      <c r="C231" s="13" t="s">
        <v>852</v>
      </c>
      <c r="D231" s="13" t="s">
        <v>78</v>
      </c>
      <c r="E231" s="12" t="s">
        <v>856</v>
      </c>
      <c r="F231" s="12" t="s">
        <v>34</v>
      </c>
      <c r="G231" s="12" t="s">
        <v>35</v>
      </c>
      <c r="H231" s="12" t="s">
        <v>857</v>
      </c>
      <c r="I231" s="12" t="s">
        <v>81</v>
      </c>
      <c r="J231" s="12" t="s">
        <v>82</v>
      </c>
      <c r="K231" s="12" t="s">
        <v>67</v>
      </c>
      <c r="L231" s="12" t="s">
        <v>78</v>
      </c>
      <c r="M231" s="13" t="s">
        <v>837</v>
      </c>
      <c r="N231" s="13" t="s">
        <v>837</v>
      </c>
      <c r="O231" s="12">
        <v>58.1</v>
      </c>
      <c r="P231" s="12"/>
      <c r="Q231" s="12">
        <v>58.1</v>
      </c>
      <c r="R231" s="12"/>
      <c r="S231" s="12" t="s">
        <v>858</v>
      </c>
      <c r="T231" s="12" t="s">
        <v>857</v>
      </c>
      <c r="U231" s="12" t="s">
        <v>43</v>
      </c>
      <c r="V231" s="12">
        <v>98</v>
      </c>
      <c r="W231" s="12">
        <v>401</v>
      </c>
    </row>
    <row r="232" ht="40" customHeight="1" spans="1:23">
      <c r="A232" s="12">
        <v>228</v>
      </c>
      <c r="B232" s="13" t="s">
        <v>837</v>
      </c>
      <c r="C232" s="13" t="s">
        <v>859</v>
      </c>
      <c r="D232" s="13" t="s">
        <v>58</v>
      </c>
      <c r="E232" s="12" t="s">
        <v>860</v>
      </c>
      <c r="F232" s="12" t="s">
        <v>34</v>
      </c>
      <c r="G232" s="12" t="s">
        <v>35</v>
      </c>
      <c r="H232" s="12" t="s">
        <v>861</v>
      </c>
      <c r="I232" s="12" t="s">
        <v>60</v>
      </c>
      <c r="J232" s="12" t="s">
        <v>361</v>
      </c>
      <c r="K232" s="12" t="s">
        <v>148</v>
      </c>
      <c r="L232" s="12" t="s">
        <v>58</v>
      </c>
      <c r="M232" s="12" t="s">
        <v>841</v>
      </c>
      <c r="N232" s="12" t="s">
        <v>841</v>
      </c>
      <c r="O232" s="12">
        <v>180</v>
      </c>
      <c r="P232" s="12">
        <v>180</v>
      </c>
      <c r="Q232" s="12"/>
      <c r="R232" s="12"/>
      <c r="S232" s="12" t="s">
        <v>862</v>
      </c>
      <c r="T232" s="12" t="s">
        <v>861</v>
      </c>
      <c r="U232" s="12" t="s">
        <v>43</v>
      </c>
      <c r="V232" s="12">
        <v>27</v>
      </c>
      <c r="W232" s="12">
        <v>111</v>
      </c>
    </row>
    <row r="233" ht="40" customHeight="1" spans="1:23">
      <c r="A233" s="12">
        <v>229</v>
      </c>
      <c r="B233" s="13" t="s">
        <v>837</v>
      </c>
      <c r="C233" s="13" t="s">
        <v>863</v>
      </c>
      <c r="D233" s="13" t="s">
        <v>78</v>
      </c>
      <c r="E233" s="12" t="s">
        <v>864</v>
      </c>
      <c r="F233" s="12" t="s">
        <v>34</v>
      </c>
      <c r="G233" s="12" t="s">
        <v>35</v>
      </c>
      <c r="H233" s="12" t="s">
        <v>865</v>
      </c>
      <c r="I233" s="12" t="s">
        <v>81</v>
      </c>
      <c r="J233" s="12" t="s">
        <v>82</v>
      </c>
      <c r="K233" s="12" t="s">
        <v>101</v>
      </c>
      <c r="L233" s="12" t="s">
        <v>78</v>
      </c>
      <c r="M233" s="13" t="s">
        <v>837</v>
      </c>
      <c r="N233" s="13" t="s">
        <v>837</v>
      </c>
      <c r="O233" s="12">
        <v>8</v>
      </c>
      <c r="P233" s="12"/>
      <c r="Q233" s="12">
        <v>8</v>
      </c>
      <c r="R233" s="12"/>
      <c r="S233" s="12" t="s">
        <v>866</v>
      </c>
      <c r="T233" s="12" t="s">
        <v>865</v>
      </c>
      <c r="U233" s="12" t="s">
        <v>43</v>
      </c>
      <c r="V233" s="12">
        <v>59</v>
      </c>
      <c r="W233" s="12">
        <v>246</v>
      </c>
    </row>
    <row r="234" ht="40" customHeight="1" spans="1:23">
      <c r="A234" s="12">
        <v>230</v>
      </c>
      <c r="B234" s="13" t="s">
        <v>837</v>
      </c>
      <c r="C234" s="13" t="s">
        <v>867</v>
      </c>
      <c r="D234" s="13" t="s">
        <v>78</v>
      </c>
      <c r="E234" s="13" t="s">
        <v>868</v>
      </c>
      <c r="F234" s="12" t="s">
        <v>34</v>
      </c>
      <c r="G234" s="12" t="s">
        <v>35</v>
      </c>
      <c r="H234" s="12" t="s">
        <v>869</v>
      </c>
      <c r="I234" s="12" t="s">
        <v>81</v>
      </c>
      <c r="J234" s="12" t="s">
        <v>82</v>
      </c>
      <c r="K234" s="12" t="s">
        <v>67</v>
      </c>
      <c r="L234" s="12" t="s">
        <v>78</v>
      </c>
      <c r="M234" s="13" t="s">
        <v>837</v>
      </c>
      <c r="N234" s="13" t="s">
        <v>837</v>
      </c>
      <c r="O234" s="12">
        <v>10</v>
      </c>
      <c r="P234" s="12"/>
      <c r="Q234" s="12">
        <v>10</v>
      </c>
      <c r="R234" s="12"/>
      <c r="S234" s="12" t="s">
        <v>870</v>
      </c>
      <c r="T234" s="12" t="s">
        <v>869</v>
      </c>
      <c r="U234" s="12" t="s">
        <v>43</v>
      </c>
      <c r="V234" s="12">
        <v>50</v>
      </c>
      <c r="W234" s="12">
        <v>218</v>
      </c>
    </row>
    <row r="235" ht="40" customHeight="1" spans="1:23">
      <c r="A235" s="12">
        <v>231</v>
      </c>
      <c r="B235" s="13" t="s">
        <v>837</v>
      </c>
      <c r="C235" s="13" t="s">
        <v>871</v>
      </c>
      <c r="D235" s="13" t="s">
        <v>78</v>
      </c>
      <c r="E235" s="12" t="s">
        <v>872</v>
      </c>
      <c r="F235" s="12" t="s">
        <v>34</v>
      </c>
      <c r="G235" s="12" t="s">
        <v>35</v>
      </c>
      <c r="H235" s="12" t="s">
        <v>873</v>
      </c>
      <c r="I235" s="12" t="s">
        <v>81</v>
      </c>
      <c r="J235" s="12" t="s">
        <v>82</v>
      </c>
      <c r="K235" s="12" t="s">
        <v>67</v>
      </c>
      <c r="L235" s="12" t="s">
        <v>78</v>
      </c>
      <c r="M235" s="13" t="s">
        <v>837</v>
      </c>
      <c r="N235" s="13" t="s">
        <v>837</v>
      </c>
      <c r="O235" s="12">
        <v>13.6</v>
      </c>
      <c r="P235" s="12"/>
      <c r="Q235" s="12">
        <v>13.6</v>
      </c>
      <c r="R235" s="12"/>
      <c r="S235" s="12" t="s">
        <v>874</v>
      </c>
      <c r="T235" s="12" t="s">
        <v>873</v>
      </c>
      <c r="U235" s="12" t="s">
        <v>43</v>
      </c>
      <c r="V235" s="12">
        <v>45</v>
      </c>
      <c r="W235" s="12">
        <v>182</v>
      </c>
    </row>
    <row r="236" ht="40" customHeight="1" spans="1:23">
      <c r="A236" s="12">
        <v>232</v>
      </c>
      <c r="B236" s="13" t="s">
        <v>837</v>
      </c>
      <c r="C236" s="13" t="s">
        <v>875</v>
      </c>
      <c r="D236" s="13" t="s">
        <v>58</v>
      </c>
      <c r="E236" s="12" t="s">
        <v>876</v>
      </c>
      <c r="F236" s="12" t="s">
        <v>34</v>
      </c>
      <c r="G236" s="12" t="s">
        <v>35</v>
      </c>
      <c r="H236" s="12" t="s">
        <v>877</v>
      </c>
      <c r="I236" s="12" t="s">
        <v>60</v>
      </c>
      <c r="J236" s="12" t="s">
        <v>361</v>
      </c>
      <c r="K236" s="12" t="s">
        <v>148</v>
      </c>
      <c r="L236" s="12" t="s">
        <v>58</v>
      </c>
      <c r="M236" s="12" t="s">
        <v>841</v>
      </c>
      <c r="N236" s="12" t="s">
        <v>841</v>
      </c>
      <c r="O236" s="12">
        <v>110</v>
      </c>
      <c r="P236" s="12">
        <v>110</v>
      </c>
      <c r="Q236" s="12"/>
      <c r="R236" s="12"/>
      <c r="S236" s="12" t="s">
        <v>878</v>
      </c>
      <c r="T236" s="12" t="s">
        <v>877</v>
      </c>
      <c r="U236" s="12" t="s">
        <v>43</v>
      </c>
      <c r="V236" s="12">
        <v>47</v>
      </c>
      <c r="W236" s="12">
        <v>189</v>
      </c>
    </row>
    <row r="237" ht="40" customHeight="1" spans="1:23">
      <c r="A237" s="12">
        <v>233</v>
      </c>
      <c r="B237" s="12" t="s">
        <v>837</v>
      </c>
      <c r="C237" s="12" t="s">
        <v>875</v>
      </c>
      <c r="D237" s="13" t="s">
        <v>78</v>
      </c>
      <c r="E237" s="13" t="s">
        <v>879</v>
      </c>
      <c r="F237" s="12" t="s">
        <v>34</v>
      </c>
      <c r="G237" s="12" t="s">
        <v>35</v>
      </c>
      <c r="H237" s="12" t="s">
        <v>880</v>
      </c>
      <c r="I237" s="12" t="s">
        <v>81</v>
      </c>
      <c r="J237" s="12" t="s">
        <v>82</v>
      </c>
      <c r="K237" s="12" t="s">
        <v>101</v>
      </c>
      <c r="L237" s="12" t="s">
        <v>78</v>
      </c>
      <c r="M237" s="13" t="s">
        <v>837</v>
      </c>
      <c r="N237" s="13" t="s">
        <v>837</v>
      </c>
      <c r="O237" s="14">
        <v>12</v>
      </c>
      <c r="P237" s="14"/>
      <c r="Q237" s="14">
        <v>12</v>
      </c>
      <c r="R237" s="14"/>
      <c r="S237" s="12" t="s">
        <v>881</v>
      </c>
      <c r="T237" s="12" t="s">
        <v>880</v>
      </c>
      <c r="U237" s="12" t="s">
        <v>43</v>
      </c>
      <c r="V237" s="12">
        <v>36</v>
      </c>
      <c r="W237" s="12">
        <v>177</v>
      </c>
    </row>
    <row r="238" ht="40" customHeight="1" spans="1:23">
      <c r="A238" s="12">
        <v>234</v>
      </c>
      <c r="B238" s="13" t="s">
        <v>837</v>
      </c>
      <c r="C238" s="13" t="s">
        <v>882</v>
      </c>
      <c r="D238" s="13" t="s">
        <v>78</v>
      </c>
      <c r="E238" s="12" t="s">
        <v>883</v>
      </c>
      <c r="F238" s="12" t="s">
        <v>34</v>
      </c>
      <c r="G238" s="12" t="s">
        <v>35</v>
      </c>
      <c r="H238" s="12" t="s">
        <v>884</v>
      </c>
      <c r="I238" s="12" t="s">
        <v>81</v>
      </c>
      <c r="J238" s="12" t="s">
        <v>82</v>
      </c>
      <c r="K238" s="12" t="s">
        <v>67</v>
      </c>
      <c r="L238" s="12" t="s">
        <v>78</v>
      </c>
      <c r="M238" s="13" t="s">
        <v>837</v>
      </c>
      <c r="N238" s="13" t="s">
        <v>837</v>
      </c>
      <c r="O238" s="12">
        <v>21.5</v>
      </c>
      <c r="P238" s="12"/>
      <c r="Q238" s="12">
        <v>21.5</v>
      </c>
      <c r="R238" s="12"/>
      <c r="S238" s="12" t="s">
        <v>885</v>
      </c>
      <c r="T238" s="12" t="s">
        <v>884</v>
      </c>
      <c r="U238" s="12" t="s">
        <v>43</v>
      </c>
      <c r="V238" s="12">
        <v>52</v>
      </c>
      <c r="W238" s="12">
        <v>218</v>
      </c>
    </row>
    <row r="239" ht="40" customHeight="1" spans="1:23">
      <c r="A239" s="12">
        <v>235</v>
      </c>
      <c r="B239" s="13" t="s">
        <v>837</v>
      </c>
      <c r="C239" s="13" t="s">
        <v>886</v>
      </c>
      <c r="D239" s="13" t="s">
        <v>78</v>
      </c>
      <c r="E239" s="12" t="s">
        <v>887</v>
      </c>
      <c r="F239" s="12" t="s">
        <v>34</v>
      </c>
      <c r="G239" s="12" t="s">
        <v>35</v>
      </c>
      <c r="H239" s="12" t="s">
        <v>888</v>
      </c>
      <c r="I239" s="12" t="s">
        <v>81</v>
      </c>
      <c r="J239" s="12" t="s">
        <v>82</v>
      </c>
      <c r="K239" s="12" t="s">
        <v>67</v>
      </c>
      <c r="L239" s="12" t="s">
        <v>78</v>
      </c>
      <c r="M239" s="13" t="s">
        <v>837</v>
      </c>
      <c r="N239" s="13" t="s">
        <v>837</v>
      </c>
      <c r="O239" s="12">
        <v>52</v>
      </c>
      <c r="P239" s="12"/>
      <c r="Q239" s="12"/>
      <c r="R239" s="12">
        <v>52</v>
      </c>
      <c r="S239" s="12" t="s">
        <v>889</v>
      </c>
      <c r="T239" s="12" t="s">
        <v>888</v>
      </c>
      <c r="U239" s="12" t="s">
        <v>43</v>
      </c>
      <c r="V239" s="12">
        <v>70</v>
      </c>
      <c r="W239" s="12">
        <v>286</v>
      </c>
    </row>
    <row r="240" ht="40" customHeight="1" spans="1:23">
      <c r="A240" s="12">
        <v>236</v>
      </c>
      <c r="B240" s="13" t="s">
        <v>890</v>
      </c>
      <c r="C240" s="13" t="s">
        <v>31</v>
      </c>
      <c r="D240" s="13" t="s">
        <v>32</v>
      </c>
      <c r="E240" s="12" t="s">
        <v>51</v>
      </c>
      <c r="F240" s="12" t="s">
        <v>34</v>
      </c>
      <c r="G240" s="12" t="s">
        <v>35</v>
      </c>
      <c r="H240" s="12" t="s">
        <v>891</v>
      </c>
      <c r="I240" s="12" t="s">
        <v>37</v>
      </c>
      <c r="J240" s="12" t="s">
        <v>53</v>
      </c>
      <c r="K240" s="12" t="s">
        <v>54</v>
      </c>
      <c r="L240" s="12" t="s">
        <v>32</v>
      </c>
      <c r="M240" s="13" t="s">
        <v>890</v>
      </c>
      <c r="N240" s="13" t="s">
        <v>890</v>
      </c>
      <c r="O240" s="12">
        <v>14.5107</v>
      </c>
      <c r="P240" s="12"/>
      <c r="Q240" s="12"/>
      <c r="R240" s="12">
        <v>14.5107</v>
      </c>
      <c r="S240" s="12" t="s">
        <v>892</v>
      </c>
      <c r="T240" s="12" t="s">
        <v>891</v>
      </c>
      <c r="U240" s="12" t="s">
        <v>43</v>
      </c>
      <c r="V240" s="12">
        <v>42</v>
      </c>
      <c r="W240" s="12">
        <v>171</v>
      </c>
    </row>
    <row r="241" ht="40" customHeight="1" spans="1:23">
      <c r="A241" s="12">
        <v>237</v>
      </c>
      <c r="B241" s="13" t="s">
        <v>890</v>
      </c>
      <c r="C241" s="13" t="s">
        <v>31</v>
      </c>
      <c r="D241" s="13" t="s">
        <v>58</v>
      </c>
      <c r="E241" s="12" t="s">
        <v>111</v>
      </c>
      <c r="F241" s="12" t="s">
        <v>34</v>
      </c>
      <c r="G241" s="12" t="s">
        <v>35</v>
      </c>
      <c r="H241" s="12" t="s">
        <v>893</v>
      </c>
      <c r="I241" s="12" t="s">
        <v>60</v>
      </c>
      <c r="J241" s="12" t="s">
        <v>61</v>
      </c>
      <c r="K241" s="12" t="s">
        <v>61</v>
      </c>
      <c r="L241" s="12" t="s">
        <v>58</v>
      </c>
      <c r="M241" s="12" t="s">
        <v>894</v>
      </c>
      <c r="N241" s="12" t="s">
        <v>894</v>
      </c>
      <c r="O241" s="12">
        <v>22.2</v>
      </c>
      <c r="P241" s="12">
        <v>22.2</v>
      </c>
      <c r="Q241" s="12"/>
      <c r="R241" s="12"/>
      <c r="S241" s="12" t="s">
        <v>306</v>
      </c>
      <c r="T241" s="12" t="s">
        <v>893</v>
      </c>
      <c r="U241" s="12" t="s">
        <v>43</v>
      </c>
      <c r="V241" s="12">
        <v>15</v>
      </c>
      <c r="W241" s="12">
        <v>61</v>
      </c>
    </row>
    <row r="242" ht="40" customHeight="1" spans="1:23">
      <c r="A242" s="12">
        <v>238</v>
      </c>
      <c r="B242" s="13" t="s">
        <v>890</v>
      </c>
      <c r="C242" s="13" t="s">
        <v>895</v>
      </c>
      <c r="D242" s="13" t="s">
        <v>78</v>
      </c>
      <c r="E242" s="12" t="s">
        <v>896</v>
      </c>
      <c r="F242" s="12" t="s">
        <v>34</v>
      </c>
      <c r="G242" s="12" t="s">
        <v>35</v>
      </c>
      <c r="H242" s="12" t="s">
        <v>897</v>
      </c>
      <c r="I242" s="12" t="s">
        <v>81</v>
      </c>
      <c r="J242" s="12" t="s">
        <v>82</v>
      </c>
      <c r="K242" s="12" t="s">
        <v>67</v>
      </c>
      <c r="L242" s="12" t="s">
        <v>78</v>
      </c>
      <c r="M242" s="13" t="s">
        <v>890</v>
      </c>
      <c r="N242" s="13" t="s">
        <v>890</v>
      </c>
      <c r="O242" s="12">
        <v>6.1</v>
      </c>
      <c r="P242" s="12"/>
      <c r="Q242" s="12">
        <v>6.1</v>
      </c>
      <c r="R242" s="12"/>
      <c r="S242" s="12" t="s">
        <v>898</v>
      </c>
      <c r="T242" s="12" t="s">
        <v>897</v>
      </c>
      <c r="U242" s="12" t="s">
        <v>43</v>
      </c>
      <c r="V242" s="12">
        <v>36</v>
      </c>
      <c r="W242" s="12">
        <v>145</v>
      </c>
    </row>
    <row r="243" ht="40" customHeight="1" spans="1:23">
      <c r="A243" s="12">
        <v>239</v>
      </c>
      <c r="B243" s="12" t="s">
        <v>890</v>
      </c>
      <c r="C243" s="14" t="s">
        <v>899</v>
      </c>
      <c r="D243" s="12" t="s">
        <v>78</v>
      </c>
      <c r="E243" s="12" t="s">
        <v>900</v>
      </c>
      <c r="F243" s="12" t="s">
        <v>34</v>
      </c>
      <c r="G243" s="12" t="s">
        <v>35</v>
      </c>
      <c r="H243" s="12" t="s">
        <v>901</v>
      </c>
      <c r="I243" s="12" t="s">
        <v>81</v>
      </c>
      <c r="J243" s="12" t="s">
        <v>82</v>
      </c>
      <c r="K243" s="12" t="s">
        <v>67</v>
      </c>
      <c r="L243" s="12" t="s">
        <v>78</v>
      </c>
      <c r="M243" s="13" t="s">
        <v>890</v>
      </c>
      <c r="N243" s="13" t="s">
        <v>890</v>
      </c>
      <c r="O243" s="12">
        <v>59.4</v>
      </c>
      <c r="P243" s="12"/>
      <c r="Q243" s="12"/>
      <c r="R243" s="12">
        <v>59.4</v>
      </c>
      <c r="S243" s="12" t="s">
        <v>902</v>
      </c>
      <c r="T243" s="12" t="s">
        <v>901</v>
      </c>
      <c r="U243" s="12" t="s">
        <v>43</v>
      </c>
      <c r="V243" s="12">
        <v>80</v>
      </c>
      <c r="W243" s="12">
        <v>326</v>
      </c>
    </row>
    <row r="244" ht="40" customHeight="1" spans="1:23">
      <c r="A244" s="12">
        <v>240</v>
      </c>
      <c r="B244" s="13" t="s">
        <v>890</v>
      </c>
      <c r="C244" s="13" t="s">
        <v>903</v>
      </c>
      <c r="D244" s="13" t="s">
        <v>78</v>
      </c>
      <c r="E244" s="12" t="s">
        <v>904</v>
      </c>
      <c r="F244" s="12" t="s">
        <v>34</v>
      </c>
      <c r="G244" s="12" t="s">
        <v>35</v>
      </c>
      <c r="H244" s="12" t="s">
        <v>905</v>
      </c>
      <c r="I244" s="12" t="s">
        <v>81</v>
      </c>
      <c r="J244" s="12" t="s">
        <v>82</v>
      </c>
      <c r="K244" s="12" t="s">
        <v>67</v>
      </c>
      <c r="L244" s="12" t="s">
        <v>78</v>
      </c>
      <c r="M244" s="13" t="s">
        <v>890</v>
      </c>
      <c r="N244" s="13" t="s">
        <v>890</v>
      </c>
      <c r="O244" s="12">
        <v>33</v>
      </c>
      <c r="P244" s="12"/>
      <c r="Q244" s="12">
        <v>33</v>
      </c>
      <c r="R244" s="12"/>
      <c r="S244" s="12" t="s">
        <v>906</v>
      </c>
      <c r="T244" s="12" t="s">
        <v>905</v>
      </c>
      <c r="U244" s="12" t="s">
        <v>43</v>
      </c>
      <c r="V244" s="12">
        <v>73</v>
      </c>
      <c r="W244" s="12">
        <v>435</v>
      </c>
    </row>
    <row r="245" ht="40" customHeight="1" spans="1:23">
      <c r="A245" s="12">
        <v>241</v>
      </c>
      <c r="B245" s="12" t="s">
        <v>890</v>
      </c>
      <c r="C245" s="14" t="s">
        <v>907</v>
      </c>
      <c r="D245" s="12" t="s">
        <v>78</v>
      </c>
      <c r="E245" s="12" t="s">
        <v>908</v>
      </c>
      <c r="F245" s="12" t="s">
        <v>34</v>
      </c>
      <c r="G245" s="12" t="s">
        <v>35</v>
      </c>
      <c r="H245" s="12" t="s">
        <v>909</v>
      </c>
      <c r="I245" s="12" t="s">
        <v>81</v>
      </c>
      <c r="J245" s="12" t="s">
        <v>82</v>
      </c>
      <c r="K245" s="12" t="s">
        <v>67</v>
      </c>
      <c r="L245" s="12" t="s">
        <v>78</v>
      </c>
      <c r="M245" s="13" t="s">
        <v>890</v>
      </c>
      <c r="N245" s="13" t="s">
        <v>890</v>
      </c>
      <c r="O245" s="12">
        <v>50</v>
      </c>
      <c r="P245" s="12"/>
      <c r="Q245" s="12"/>
      <c r="R245" s="12">
        <v>50</v>
      </c>
      <c r="S245" s="12" t="s">
        <v>910</v>
      </c>
      <c r="T245" s="12" t="s">
        <v>909</v>
      </c>
      <c r="U245" s="12" t="s">
        <v>43</v>
      </c>
      <c r="V245" s="12">
        <v>78</v>
      </c>
      <c r="W245" s="12">
        <v>318</v>
      </c>
    </row>
    <row r="246" ht="40" customHeight="1" spans="1:23">
      <c r="A246" s="12">
        <v>242</v>
      </c>
      <c r="B246" s="13" t="s">
        <v>890</v>
      </c>
      <c r="C246" s="13" t="s">
        <v>907</v>
      </c>
      <c r="D246" s="13" t="s">
        <v>78</v>
      </c>
      <c r="E246" s="12" t="s">
        <v>911</v>
      </c>
      <c r="F246" s="12" t="s">
        <v>34</v>
      </c>
      <c r="G246" s="12" t="s">
        <v>35</v>
      </c>
      <c r="H246" s="12" t="s">
        <v>912</v>
      </c>
      <c r="I246" s="12" t="s">
        <v>81</v>
      </c>
      <c r="J246" s="12" t="s">
        <v>82</v>
      </c>
      <c r="K246" s="12" t="s">
        <v>101</v>
      </c>
      <c r="L246" s="12" t="s">
        <v>78</v>
      </c>
      <c r="M246" s="13" t="s">
        <v>890</v>
      </c>
      <c r="N246" s="13" t="s">
        <v>890</v>
      </c>
      <c r="O246" s="12">
        <v>23.1</v>
      </c>
      <c r="P246" s="12"/>
      <c r="Q246" s="12">
        <v>23.1</v>
      </c>
      <c r="R246" s="12"/>
      <c r="S246" s="12" t="s">
        <v>913</v>
      </c>
      <c r="T246" s="12" t="s">
        <v>912</v>
      </c>
      <c r="U246" s="12" t="s">
        <v>43</v>
      </c>
      <c r="V246" s="12">
        <v>65</v>
      </c>
      <c r="W246" s="12">
        <v>267</v>
      </c>
    </row>
    <row r="247" ht="40" customHeight="1" spans="1:23">
      <c r="A247" s="12">
        <v>243</v>
      </c>
      <c r="B247" s="13" t="s">
        <v>890</v>
      </c>
      <c r="C247" s="13" t="s">
        <v>914</v>
      </c>
      <c r="D247" s="13" t="s">
        <v>78</v>
      </c>
      <c r="E247" s="12" t="s">
        <v>915</v>
      </c>
      <c r="F247" s="12" t="s">
        <v>34</v>
      </c>
      <c r="G247" s="12" t="s">
        <v>35</v>
      </c>
      <c r="H247" s="12" t="s">
        <v>916</v>
      </c>
      <c r="I247" s="12" t="s">
        <v>81</v>
      </c>
      <c r="J247" s="12" t="s">
        <v>82</v>
      </c>
      <c r="K247" s="12" t="s">
        <v>67</v>
      </c>
      <c r="L247" s="12" t="s">
        <v>78</v>
      </c>
      <c r="M247" s="13" t="s">
        <v>890</v>
      </c>
      <c r="N247" s="13" t="s">
        <v>890</v>
      </c>
      <c r="O247" s="12">
        <v>25</v>
      </c>
      <c r="P247" s="12"/>
      <c r="Q247" s="12">
        <v>25</v>
      </c>
      <c r="R247" s="12"/>
      <c r="S247" s="12" t="s">
        <v>917</v>
      </c>
      <c r="T247" s="12" t="s">
        <v>916</v>
      </c>
      <c r="U247" s="12" t="s">
        <v>43</v>
      </c>
      <c r="V247" s="12">
        <v>48</v>
      </c>
      <c r="W247" s="12">
        <v>123</v>
      </c>
    </row>
    <row r="248" ht="40" customHeight="1" spans="1:23">
      <c r="A248" s="12">
        <v>244</v>
      </c>
      <c r="B248" s="14" t="s">
        <v>890</v>
      </c>
      <c r="C248" s="14" t="s">
        <v>918</v>
      </c>
      <c r="D248" s="13" t="s">
        <v>78</v>
      </c>
      <c r="E248" s="15" t="s">
        <v>919</v>
      </c>
      <c r="F248" s="12" t="s">
        <v>34</v>
      </c>
      <c r="G248" s="12" t="s">
        <v>35</v>
      </c>
      <c r="H248" s="14" t="s">
        <v>920</v>
      </c>
      <c r="I248" s="12" t="s">
        <v>81</v>
      </c>
      <c r="J248" s="12" t="s">
        <v>82</v>
      </c>
      <c r="K248" s="12" t="s">
        <v>67</v>
      </c>
      <c r="L248" s="12" t="s">
        <v>78</v>
      </c>
      <c r="M248" s="13" t="s">
        <v>890</v>
      </c>
      <c r="N248" s="13" t="s">
        <v>890</v>
      </c>
      <c r="O248" s="14">
        <v>35</v>
      </c>
      <c r="P248" s="14"/>
      <c r="Q248" s="14"/>
      <c r="R248" s="14">
        <v>35</v>
      </c>
      <c r="S248" s="12" t="s">
        <v>921</v>
      </c>
      <c r="T248" s="14" t="s">
        <v>920</v>
      </c>
      <c r="U248" s="12" t="s">
        <v>43</v>
      </c>
      <c r="V248" s="12">
        <v>36</v>
      </c>
      <c r="W248" s="12">
        <v>148</v>
      </c>
    </row>
    <row r="249" s="2" customFormat="1" ht="40" customHeight="1" spans="1:23">
      <c r="A249" s="12">
        <v>245</v>
      </c>
      <c r="B249" s="13" t="s">
        <v>890</v>
      </c>
      <c r="C249" s="13" t="s">
        <v>922</v>
      </c>
      <c r="D249" s="13" t="s">
        <v>78</v>
      </c>
      <c r="E249" s="12" t="s">
        <v>923</v>
      </c>
      <c r="F249" s="12" t="s">
        <v>34</v>
      </c>
      <c r="G249" s="12" t="s">
        <v>35</v>
      </c>
      <c r="H249" s="12" t="s">
        <v>924</v>
      </c>
      <c r="I249" s="12" t="s">
        <v>81</v>
      </c>
      <c r="J249" s="12" t="s">
        <v>82</v>
      </c>
      <c r="K249" s="12" t="s">
        <v>67</v>
      </c>
      <c r="L249" s="12" t="s">
        <v>78</v>
      </c>
      <c r="M249" s="13" t="s">
        <v>890</v>
      </c>
      <c r="N249" s="13" t="s">
        <v>890</v>
      </c>
      <c r="O249" s="12">
        <v>14</v>
      </c>
      <c r="P249" s="12"/>
      <c r="Q249" s="12">
        <v>14</v>
      </c>
      <c r="R249" s="12"/>
      <c r="S249" s="12" t="s">
        <v>925</v>
      </c>
      <c r="T249" s="12" t="s">
        <v>924</v>
      </c>
      <c r="U249" s="12" t="s">
        <v>43</v>
      </c>
      <c r="V249" s="12">
        <v>36</v>
      </c>
      <c r="W249" s="12">
        <v>148</v>
      </c>
    </row>
    <row r="250" ht="40" customHeight="1" spans="1:23">
      <c r="A250" s="12">
        <v>246</v>
      </c>
      <c r="B250" s="13" t="s">
        <v>890</v>
      </c>
      <c r="C250" s="13" t="s">
        <v>922</v>
      </c>
      <c r="D250" s="13" t="s">
        <v>78</v>
      </c>
      <c r="E250" s="12" t="s">
        <v>926</v>
      </c>
      <c r="F250" s="12" t="s">
        <v>34</v>
      </c>
      <c r="G250" s="12" t="s">
        <v>35</v>
      </c>
      <c r="H250" s="12" t="s">
        <v>927</v>
      </c>
      <c r="I250" s="12" t="s">
        <v>81</v>
      </c>
      <c r="J250" s="12" t="s">
        <v>82</v>
      </c>
      <c r="K250" s="12" t="s">
        <v>101</v>
      </c>
      <c r="L250" s="12" t="s">
        <v>78</v>
      </c>
      <c r="M250" s="13" t="s">
        <v>890</v>
      </c>
      <c r="N250" s="13" t="s">
        <v>890</v>
      </c>
      <c r="O250" s="12">
        <v>20</v>
      </c>
      <c r="P250" s="12"/>
      <c r="Q250" s="12">
        <v>20</v>
      </c>
      <c r="R250" s="12"/>
      <c r="S250" s="12" t="s">
        <v>928</v>
      </c>
      <c r="T250" s="12" t="s">
        <v>927</v>
      </c>
      <c r="U250" s="12" t="s">
        <v>43</v>
      </c>
      <c r="V250" s="12">
        <v>42</v>
      </c>
      <c r="W250" s="12">
        <v>162</v>
      </c>
    </row>
    <row r="251" ht="40" customHeight="1" spans="1:23">
      <c r="A251" s="12">
        <v>247</v>
      </c>
      <c r="B251" s="13" t="s">
        <v>890</v>
      </c>
      <c r="C251" s="13" t="s">
        <v>922</v>
      </c>
      <c r="D251" s="13" t="s">
        <v>78</v>
      </c>
      <c r="E251" s="12" t="s">
        <v>929</v>
      </c>
      <c r="F251" s="12" t="s">
        <v>34</v>
      </c>
      <c r="G251" s="12" t="s">
        <v>35</v>
      </c>
      <c r="H251" s="12" t="s">
        <v>930</v>
      </c>
      <c r="I251" s="12" t="s">
        <v>81</v>
      </c>
      <c r="J251" s="12" t="s">
        <v>82</v>
      </c>
      <c r="K251" s="12" t="s">
        <v>67</v>
      </c>
      <c r="L251" s="12" t="s">
        <v>78</v>
      </c>
      <c r="M251" s="13" t="s">
        <v>890</v>
      </c>
      <c r="N251" s="13" t="s">
        <v>890</v>
      </c>
      <c r="O251" s="12">
        <v>41</v>
      </c>
      <c r="P251" s="12"/>
      <c r="Q251" s="12">
        <v>41</v>
      </c>
      <c r="R251" s="12"/>
      <c r="S251" s="12" t="s">
        <v>931</v>
      </c>
      <c r="T251" s="12" t="s">
        <v>930</v>
      </c>
      <c r="U251" s="12" t="s">
        <v>43</v>
      </c>
      <c r="V251" s="12">
        <v>70</v>
      </c>
      <c r="W251" s="12">
        <v>286</v>
      </c>
    </row>
    <row r="252" ht="40" customHeight="1" spans="1:23">
      <c r="A252" s="12">
        <v>248</v>
      </c>
      <c r="B252" s="13" t="s">
        <v>890</v>
      </c>
      <c r="C252" s="13" t="s">
        <v>922</v>
      </c>
      <c r="D252" s="13" t="s">
        <v>78</v>
      </c>
      <c r="E252" s="12" t="s">
        <v>932</v>
      </c>
      <c r="F252" s="12" t="s">
        <v>34</v>
      </c>
      <c r="G252" s="12" t="s">
        <v>35</v>
      </c>
      <c r="H252" s="12" t="s">
        <v>933</v>
      </c>
      <c r="I252" s="12" t="s">
        <v>81</v>
      </c>
      <c r="J252" s="12" t="s">
        <v>82</v>
      </c>
      <c r="K252" s="12" t="s">
        <v>67</v>
      </c>
      <c r="L252" s="12" t="s">
        <v>78</v>
      </c>
      <c r="M252" s="13" t="s">
        <v>890</v>
      </c>
      <c r="N252" s="13" t="s">
        <v>890</v>
      </c>
      <c r="O252" s="12">
        <v>6.7</v>
      </c>
      <c r="P252" s="12"/>
      <c r="Q252" s="12">
        <v>6.7</v>
      </c>
      <c r="R252" s="12"/>
      <c r="S252" s="12" t="s">
        <v>934</v>
      </c>
      <c r="T252" s="12" t="s">
        <v>933</v>
      </c>
      <c r="U252" s="12" t="s">
        <v>43</v>
      </c>
      <c r="V252" s="12">
        <v>47</v>
      </c>
      <c r="W252" s="12">
        <v>278</v>
      </c>
    </row>
    <row r="253" ht="40" customHeight="1" spans="1:23">
      <c r="A253" s="12">
        <v>249</v>
      </c>
      <c r="B253" s="13" t="s">
        <v>890</v>
      </c>
      <c r="C253" s="13" t="s">
        <v>922</v>
      </c>
      <c r="D253" s="13" t="s">
        <v>78</v>
      </c>
      <c r="E253" s="12" t="s">
        <v>935</v>
      </c>
      <c r="F253" s="12" t="s">
        <v>34</v>
      </c>
      <c r="G253" s="12" t="s">
        <v>35</v>
      </c>
      <c r="H253" s="12" t="s">
        <v>936</v>
      </c>
      <c r="I253" s="12" t="s">
        <v>81</v>
      </c>
      <c r="J253" s="12" t="s">
        <v>82</v>
      </c>
      <c r="K253" s="12" t="s">
        <v>67</v>
      </c>
      <c r="L253" s="12" t="s">
        <v>78</v>
      </c>
      <c r="M253" s="13" t="s">
        <v>890</v>
      </c>
      <c r="N253" s="13" t="s">
        <v>890</v>
      </c>
      <c r="O253" s="12">
        <v>6.9</v>
      </c>
      <c r="P253" s="12"/>
      <c r="Q253" s="12">
        <v>6.9</v>
      </c>
      <c r="R253" s="12"/>
      <c r="S253" s="12" t="s">
        <v>937</v>
      </c>
      <c r="T253" s="12" t="s">
        <v>936</v>
      </c>
      <c r="U253" s="12" t="s">
        <v>43</v>
      </c>
      <c r="V253" s="12">
        <v>57</v>
      </c>
      <c r="W253" s="12">
        <v>238</v>
      </c>
    </row>
    <row r="254" ht="40" customHeight="1" spans="1:23">
      <c r="A254" s="12">
        <v>250</v>
      </c>
      <c r="B254" s="13" t="s">
        <v>890</v>
      </c>
      <c r="C254" s="13" t="s">
        <v>922</v>
      </c>
      <c r="D254" s="13" t="s">
        <v>78</v>
      </c>
      <c r="E254" s="12" t="s">
        <v>938</v>
      </c>
      <c r="F254" s="12" t="s">
        <v>34</v>
      </c>
      <c r="G254" s="12" t="s">
        <v>35</v>
      </c>
      <c r="H254" s="38" t="s">
        <v>939</v>
      </c>
      <c r="I254" s="12" t="s">
        <v>81</v>
      </c>
      <c r="J254" s="12" t="s">
        <v>82</v>
      </c>
      <c r="K254" s="12" t="s">
        <v>67</v>
      </c>
      <c r="L254" s="12" t="s">
        <v>78</v>
      </c>
      <c r="M254" s="13" t="s">
        <v>890</v>
      </c>
      <c r="N254" s="13" t="s">
        <v>890</v>
      </c>
      <c r="O254" s="12">
        <v>12.1</v>
      </c>
      <c r="P254" s="12"/>
      <c r="Q254" s="12"/>
      <c r="R254" s="12">
        <v>12.1</v>
      </c>
      <c r="S254" s="12" t="s">
        <v>940</v>
      </c>
      <c r="T254" s="38" t="s">
        <v>939</v>
      </c>
      <c r="U254" s="12" t="s">
        <v>43</v>
      </c>
      <c r="V254" s="12">
        <v>46</v>
      </c>
      <c r="W254" s="12">
        <v>141</v>
      </c>
    </row>
    <row r="255" ht="40" customHeight="1" spans="1:23">
      <c r="A255" s="12">
        <v>251</v>
      </c>
      <c r="B255" s="13" t="s">
        <v>890</v>
      </c>
      <c r="C255" s="13" t="s">
        <v>941</v>
      </c>
      <c r="D255" s="13" t="s">
        <v>78</v>
      </c>
      <c r="E255" s="13" t="s">
        <v>942</v>
      </c>
      <c r="F255" s="12" t="s">
        <v>34</v>
      </c>
      <c r="G255" s="12" t="s">
        <v>35</v>
      </c>
      <c r="H255" s="13" t="s">
        <v>943</v>
      </c>
      <c r="I255" s="12" t="s">
        <v>81</v>
      </c>
      <c r="J255" s="12" t="s">
        <v>82</v>
      </c>
      <c r="K255" s="12" t="s">
        <v>67</v>
      </c>
      <c r="L255" s="12" t="s">
        <v>78</v>
      </c>
      <c r="M255" s="13" t="s">
        <v>890</v>
      </c>
      <c r="N255" s="13" t="s">
        <v>890</v>
      </c>
      <c r="O255" s="13">
        <v>14.4</v>
      </c>
      <c r="P255" s="13"/>
      <c r="Q255" s="13"/>
      <c r="R255" s="13">
        <v>14.4</v>
      </c>
      <c r="S255" s="12" t="s">
        <v>944</v>
      </c>
      <c r="T255" s="13" t="s">
        <v>943</v>
      </c>
      <c r="U255" s="12" t="s">
        <v>43</v>
      </c>
      <c r="V255" s="12">
        <v>33</v>
      </c>
      <c r="W255" s="12">
        <v>138</v>
      </c>
    </row>
    <row r="256" ht="40" customHeight="1" spans="1:23">
      <c r="A256" s="12">
        <v>252</v>
      </c>
      <c r="B256" s="12" t="s">
        <v>890</v>
      </c>
      <c r="C256" s="14" t="s">
        <v>945</v>
      </c>
      <c r="D256" s="13" t="s">
        <v>58</v>
      </c>
      <c r="E256" s="12" t="s">
        <v>946</v>
      </c>
      <c r="F256" s="12" t="s">
        <v>34</v>
      </c>
      <c r="G256" s="12" t="s">
        <v>35</v>
      </c>
      <c r="H256" s="19" t="s">
        <v>947</v>
      </c>
      <c r="I256" s="12" t="s">
        <v>60</v>
      </c>
      <c r="J256" s="12" t="s">
        <v>361</v>
      </c>
      <c r="K256" s="12" t="s">
        <v>362</v>
      </c>
      <c r="L256" s="12" t="s">
        <v>58</v>
      </c>
      <c r="M256" s="12" t="s">
        <v>948</v>
      </c>
      <c r="N256" s="12" t="s">
        <v>948</v>
      </c>
      <c r="O256" s="12">
        <v>40</v>
      </c>
      <c r="P256" s="12">
        <v>40</v>
      </c>
      <c r="Q256" s="12"/>
      <c r="R256" s="12"/>
      <c r="S256" s="12" t="s">
        <v>949</v>
      </c>
      <c r="T256" s="19" t="s">
        <v>947</v>
      </c>
      <c r="U256" s="12" t="s">
        <v>43</v>
      </c>
      <c r="V256" s="12">
        <v>26</v>
      </c>
      <c r="W256" s="12">
        <v>106</v>
      </c>
    </row>
    <row r="257" ht="40" customHeight="1" spans="1:23">
      <c r="A257" s="12">
        <v>253</v>
      </c>
      <c r="B257" s="13" t="s">
        <v>890</v>
      </c>
      <c r="C257" s="13" t="s">
        <v>945</v>
      </c>
      <c r="D257" s="13" t="s">
        <v>78</v>
      </c>
      <c r="E257" s="12" t="s">
        <v>950</v>
      </c>
      <c r="F257" s="12" t="s">
        <v>34</v>
      </c>
      <c r="G257" s="12" t="s">
        <v>35</v>
      </c>
      <c r="H257" s="38" t="s">
        <v>951</v>
      </c>
      <c r="I257" s="12" t="s">
        <v>81</v>
      </c>
      <c r="J257" s="12" t="s">
        <v>82</v>
      </c>
      <c r="K257" s="12" t="s">
        <v>101</v>
      </c>
      <c r="L257" s="12" t="s">
        <v>78</v>
      </c>
      <c r="M257" s="13" t="s">
        <v>890</v>
      </c>
      <c r="N257" s="13" t="s">
        <v>890</v>
      </c>
      <c r="O257" s="12">
        <v>5</v>
      </c>
      <c r="P257" s="12"/>
      <c r="Q257" s="12">
        <v>5</v>
      </c>
      <c r="R257" s="12"/>
      <c r="S257" s="12" t="s">
        <v>952</v>
      </c>
      <c r="T257" s="38" t="s">
        <v>951</v>
      </c>
      <c r="U257" s="12" t="s">
        <v>43</v>
      </c>
      <c r="V257" s="12">
        <v>30</v>
      </c>
      <c r="W257" s="12">
        <v>128</v>
      </c>
    </row>
    <row r="258" ht="40" customHeight="1" spans="1:23">
      <c r="A258" s="12">
        <v>254</v>
      </c>
      <c r="B258" s="12" t="s">
        <v>890</v>
      </c>
      <c r="C258" s="14" t="s">
        <v>945</v>
      </c>
      <c r="D258" s="12" t="s">
        <v>78</v>
      </c>
      <c r="E258" s="12" t="s">
        <v>953</v>
      </c>
      <c r="F258" s="12" t="s">
        <v>34</v>
      </c>
      <c r="G258" s="12" t="s">
        <v>35</v>
      </c>
      <c r="H258" s="39" t="s">
        <v>954</v>
      </c>
      <c r="I258" s="12" t="s">
        <v>81</v>
      </c>
      <c r="J258" s="12" t="s">
        <v>82</v>
      </c>
      <c r="K258" s="12" t="s">
        <v>67</v>
      </c>
      <c r="L258" s="12" t="s">
        <v>78</v>
      </c>
      <c r="M258" s="13" t="s">
        <v>890</v>
      </c>
      <c r="N258" s="13" t="s">
        <v>890</v>
      </c>
      <c r="O258" s="12">
        <v>14.1</v>
      </c>
      <c r="P258" s="12"/>
      <c r="Q258" s="12">
        <v>14.1</v>
      </c>
      <c r="R258" s="12"/>
      <c r="S258" s="12" t="s">
        <v>955</v>
      </c>
      <c r="T258" s="39" t="s">
        <v>954</v>
      </c>
      <c r="U258" s="12" t="s">
        <v>43</v>
      </c>
      <c r="V258" s="12">
        <v>38</v>
      </c>
      <c r="W258" s="12">
        <v>158</v>
      </c>
    </row>
    <row r="259" ht="40" customHeight="1" spans="1:23">
      <c r="A259" s="12">
        <v>255</v>
      </c>
      <c r="B259" s="12" t="s">
        <v>890</v>
      </c>
      <c r="C259" s="14" t="s">
        <v>945</v>
      </c>
      <c r="D259" s="12" t="s">
        <v>78</v>
      </c>
      <c r="E259" s="12" t="s">
        <v>956</v>
      </c>
      <c r="F259" s="12" t="s">
        <v>34</v>
      </c>
      <c r="G259" s="12" t="s">
        <v>35</v>
      </c>
      <c r="H259" s="19" t="s">
        <v>957</v>
      </c>
      <c r="I259" s="12" t="s">
        <v>81</v>
      </c>
      <c r="J259" s="12" t="s">
        <v>82</v>
      </c>
      <c r="K259" s="12" t="s">
        <v>67</v>
      </c>
      <c r="L259" s="12" t="s">
        <v>78</v>
      </c>
      <c r="M259" s="13" t="s">
        <v>890</v>
      </c>
      <c r="N259" s="13" t="s">
        <v>890</v>
      </c>
      <c r="O259" s="12">
        <v>16</v>
      </c>
      <c r="P259" s="12"/>
      <c r="Q259" s="12">
        <v>16</v>
      </c>
      <c r="R259" s="12"/>
      <c r="S259" s="12" t="s">
        <v>958</v>
      </c>
      <c r="T259" s="19" t="s">
        <v>957</v>
      </c>
      <c r="U259" s="12" t="s">
        <v>43</v>
      </c>
      <c r="V259" s="12">
        <v>50</v>
      </c>
      <c r="W259" s="12">
        <v>210</v>
      </c>
    </row>
    <row r="260" ht="40" customHeight="1" spans="1:23">
      <c r="A260" s="12">
        <v>256</v>
      </c>
      <c r="B260" s="12" t="s">
        <v>890</v>
      </c>
      <c r="C260" s="14" t="s">
        <v>945</v>
      </c>
      <c r="D260" s="12" t="s">
        <v>78</v>
      </c>
      <c r="E260" s="12" t="s">
        <v>959</v>
      </c>
      <c r="F260" s="12" t="s">
        <v>34</v>
      </c>
      <c r="G260" s="12" t="s">
        <v>35</v>
      </c>
      <c r="H260" s="19" t="s">
        <v>960</v>
      </c>
      <c r="I260" s="12" t="s">
        <v>81</v>
      </c>
      <c r="J260" s="12" t="s">
        <v>82</v>
      </c>
      <c r="K260" s="12" t="s">
        <v>67</v>
      </c>
      <c r="L260" s="12" t="s">
        <v>78</v>
      </c>
      <c r="M260" s="13" t="s">
        <v>890</v>
      </c>
      <c r="N260" s="13" t="s">
        <v>890</v>
      </c>
      <c r="O260" s="12">
        <v>20.9</v>
      </c>
      <c r="P260" s="12"/>
      <c r="Q260" s="12">
        <v>20.9</v>
      </c>
      <c r="R260" s="12"/>
      <c r="S260" s="12" t="s">
        <v>961</v>
      </c>
      <c r="T260" s="19" t="s">
        <v>960</v>
      </c>
      <c r="U260" s="12" t="s">
        <v>43</v>
      </c>
      <c r="V260" s="12">
        <v>55</v>
      </c>
      <c r="W260" s="12">
        <v>223</v>
      </c>
    </row>
    <row r="261" ht="40" customHeight="1" spans="1:23">
      <c r="A261" s="12">
        <v>257</v>
      </c>
      <c r="B261" s="12" t="s">
        <v>890</v>
      </c>
      <c r="C261" s="14" t="s">
        <v>945</v>
      </c>
      <c r="D261" s="12" t="s">
        <v>78</v>
      </c>
      <c r="E261" s="16" t="s">
        <v>962</v>
      </c>
      <c r="F261" s="12" t="s">
        <v>34</v>
      </c>
      <c r="G261" s="12" t="s">
        <v>35</v>
      </c>
      <c r="H261" s="19" t="s">
        <v>963</v>
      </c>
      <c r="I261" s="12" t="s">
        <v>81</v>
      </c>
      <c r="J261" s="12" t="s">
        <v>82</v>
      </c>
      <c r="K261" s="12" t="s">
        <v>101</v>
      </c>
      <c r="L261" s="12" t="s">
        <v>78</v>
      </c>
      <c r="M261" s="13" t="s">
        <v>890</v>
      </c>
      <c r="N261" s="13" t="s">
        <v>890</v>
      </c>
      <c r="O261" s="12">
        <v>13.5</v>
      </c>
      <c r="P261" s="12"/>
      <c r="Q261" s="12">
        <v>13.5</v>
      </c>
      <c r="R261" s="12"/>
      <c r="S261" s="12" t="s">
        <v>964</v>
      </c>
      <c r="T261" s="19" t="s">
        <v>963</v>
      </c>
      <c r="U261" s="12" t="s">
        <v>43</v>
      </c>
      <c r="V261" s="12">
        <v>40</v>
      </c>
      <c r="W261" s="12">
        <v>161</v>
      </c>
    </row>
    <row r="262" ht="40" customHeight="1" spans="1:23">
      <c r="A262" s="12">
        <v>258</v>
      </c>
      <c r="B262" s="12" t="s">
        <v>965</v>
      </c>
      <c r="C262" s="12" t="s">
        <v>966</v>
      </c>
      <c r="D262" s="13" t="s">
        <v>78</v>
      </c>
      <c r="E262" s="13" t="s">
        <v>967</v>
      </c>
      <c r="F262" s="12" t="s">
        <v>34</v>
      </c>
      <c r="G262" s="12" t="s">
        <v>35</v>
      </c>
      <c r="H262" s="12" t="s">
        <v>968</v>
      </c>
      <c r="I262" s="12" t="s">
        <v>81</v>
      </c>
      <c r="J262" s="12" t="s">
        <v>82</v>
      </c>
      <c r="K262" s="12" t="s">
        <v>101</v>
      </c>
      <c r="L262" s="12" t="s">
        <v>78</v>
      </c>
      <c r="M262" s="12" t="s">
        <v>965</v>
      </c>
      <c r="N262" s="12" t="s">
        <v>965</v>
      </c>
      <c r="O262" s="12">
        <v>13</v>
      </c>
      <c r="P262" s="12"/>
      <c r="Q262" s="12">
        <v>13</v>
      </c>
      <c r="R262" s="12"/>
      <c r="S262" s="12" t="s">
        <v>969</v>
      </c>
      <c r="T262" s="12" t="s">
        <v>968</v>
      </c>
      <c r="U262" s="12" t="s">
        <v>43</v>
      </c>
      <c r="V262" s="12">
        <v>41</v>
      </c>
      <c r="W262" s="12">
        <v>163</v>
      </c>
    </row>
    <row r="263" ht="40" customHeight="1" spans="1:23">
      <c r="A263" s="12">
        <v>259</v>
      </c>
      <c r="B263" s="13" t="s">
        <v>965</v>
      </c>
      <c r="C263" s="13" t="s">
        <v>31</v>
      </c>
      <c r="D263" s="13" t="s">
        <v>32</v>
      </c>
      <c r="E263" s="12" t="s">
        <v>51</v>
      </c>
      <c r="F263" s="12" t="s">
        <v>34</v>
      </c>
      <c r="G263" s="12" t="s">
        <v>35</v>
      </c>
      <c r="H263" s="12" t="s">
        <v>970</v>
      </c>
      <c r="I263" s="12" t="s">
        <v>37</v>
      </c>
      <c r="J263" s="12" t="s">
        <v>53</v>
      </c>
      <c r="K263" s="12" t="s">
        <v>54</v>
      </c>
      <c r="L263" s="12" t="s">
        <v>32</v>
      </c>
      <c r="M263" s="13" t="s">
        <v>965</v>
      </c>
      <c r="N263" s="13" t="s">
        <v>965</v>
      </c>
      <c r="O263" s="12">
        <v>2.453</v>
      </c>
      <c r="P263" s="12"/>
      <c r="Q263" s="12"/>
      <c r="R263" s="12">
        <v>2.453</v>
      </c>
      <c r="S263" s="12" t="s">
        <v>971</v>
      </c>
      <c r="T263" s="12" t="s">
        <v>970</v>
      </c>
      <c r="U263" s="12" t="s">
        <v>43</v>
      </c>
      <c r="V263" s="12">
        <v>6</v>
      </c>
      <c r="W263" s="12">
        <v>27</v>
      </c>
    </row>
    <row r="264" ht="40" customHeight="1" spans="1:23">
      <c r="A264" s="12">
        <v>260</v>
      </c>
      <c r="B264" s="13" t="s">
        <v>965</v>
      </c>
      <c r="C264" s="13" t="s">
        <v>31</v>
      </c>
      <c r="D264" s="13" t="s">
        <v>58</v>
      </c>
      <c r="E264" s="12" t="s">
        <v>111</v>
      </c>
      <c r="F264" s="12" t="s">
        <v>34</v>
      </c>
      <c r="G264" s="12" t="s">
        <v>35</v>
      </c>
      <c r="H264" s="12" t="s">
        <v>972</v>
      </c>
      <c r="I264" s="12" t="s">
        <v>60</v>
      </c>
      <c r="J264" s="12" t="s">
        <v>61</v>
      </c>
      <c r="K264" s="12" t="s">
        <v>61</v>
      </c>
      <c r="L264" s="12" t="s">
        <v>58</v>
      </c>
      <c r="M264" s="12" t="s">
        <v>973</v>
      </c>
      <c r="N264" s="12" t="s">
        <v>973</v>
      </c>
      <c r="O264" s="12">
        <v>36</v>
      </c>
      <c r="P264" s="12">
        <v>36</v>
      </c>
      <c r="Q264" s="12"/>
      <c r="R264" s="12"/>
      <c r="S264" s="12" t="s">
        <v>974</v>
      </c>
      <c r="T264" s="12" t="s">
        <v>972</v>
      </c>
      <c r="U264" s="12" t="s">
        <v>43</v>
      </c>
      <c r="V264" s="12">
        <v>25</v>
      </c>
      <c r="W264" s="12">
        <v>101</v>
      </c>
    </row>
    <row r="265" ht="40" customHeight="1" spans="1:23">
      <c r="A265" s="12">
        <v>261</v>
      </c>
      <c r="B265" s="13" t="s">
        <v>965</v>
      </c>
      <c r="C265" s="13" t="s">
        <v>975</v>
      </c>
      <c r="D265" s="13" t="s">
        <v>78</v>
      </c>
      <c r="E265" s="12" t="s">
        <v>976</v>
      </c>
      <c r="F265" s="12" t="s">
        <v>34</v>
      </c>
      <c r="G265" s="12" t="s">
        <v>35</v>
      </c>
      <c r="H265" s="38" t="s">
        <v>977</v>
      </c>
      <c r="I265" s="12" t="s">
        <v>81</v>
      </c>
      <c r="J265" s="12" t="s">
        <v>82</v>
      </c>
      <c r="K265" s="12" t="s">
        <v>101</v>
      </c>
      <c r="L265" s="12" t="s">
        <v>78</v>
      </c>
      <c r="M265" s="13" t="s">
        <v>965</v>
      </c>
      <c r="N265" s="13" t="s">
        <v>965</v>
      </c>
      <c r="O265" s="12">
        <v>20</v>
      </c>
      <c r="P265" s="12"/>
      <c r="Q265" s="12">
        <v>20</v>
      </c>
      <c r="R265" s="12"/>
      <c r="S265" s="12" t="s">
        <v>978</v>
      </c>
      <c r="T265" s="38" t="s">
        <v>977</v>
      </c>
      <c r="U265" s="12" t="s">
        <v>43</v>
      </c>
      <c r="V265" s="12">
        <v>30</v>
      </c>
      <c r="W265" s="12">
        <v>120</v>
      </c>
    </row>
    <row r="266" ht="40" customHeight="1" spans="1:23">
      <c r="A266" s="12">
        <v>262</v>
      </c>
      <c r="B266" s="13" t="s">
        <v>965</v>
      </c>
      <c r="C266" s="13" t="s">
        <v>979</v>
      </c>
      <c r="D266" s="13" t="s">
        <v>78</v>
      </c>
      <c r="E266" s="13" t="s">
        <v>980</v>
      </c>
      <c r="F266" s="12" t="s">
        <v>34</v>
      </c>
      <c r="G266" s="12" t="s">
        <v>35</v>
      </c>
      <c r="H266" s="40" t="s">
        <v>981</v>
      </c>
      <c r="I266" s="12" t="s">
        <v>81</v>
      </c>
      <c r="J266" s="12" t="s">
        <v>82</v>
      </c>
      <c r="K266" s="12" t="s">
        <v>67</v>
      </c>
      <c r="L266" s="12" t="s">
        <v>78</v>
      </c>
      <c r="M266" s="13" t="s">
        <v>965</v>
      </c>
      <c r="N266" s="13" t="s">
        <v>965</v>
      </c>
      <c r="O266" s="13">
        <v>30</v>
      </c>
      <c r="P266" s="13">
        <v>30</v>
      </c>
      <c r="Q266" s="13"/>
      <c r="R266" s="13"/>
      <c r="S266" s="12" t="s">
        <v>982</v>
      </c>
      <c r="T266" s="40" t="s">
        <v>981</v>
      </c>
      <c r="U266" s="12" t="s">
        <v>43</v>
      </c>
      <c r="V266" s="12">
        <v>75</v>
      </c>
      <c r="W266" s="12">
        <v>326</v>
      </c>
    </row>
    <row r="267" ht="40" customHeight="1" spans="1:23">
      <c r="A267" s="12">
        <v>263</v>
      </c>
      <c r="B267" s="13" t="s">
        <v>965</v>
      </c>
      <c r="C267" s="13" t="s">
        <v>983</v>
      </c>
      <c r="D267" s="13" t="s">
        <v>58</v>
      </c>
      <c r="E267" s="12" t="s">
        <v>984</v>
      </c>
      <c r="F267" s="12" t="s">
        <v>34</v>
      </c>
      <c r="G267" s="12" t="s">
        <v>35</v>
      </c>
      <c r="H267" s="38" t="s">
        <v>985</v>
      </c>
      <c r="I267" s="12" t="s">
        <v>60</v>
      </c>
      <c r="J267" s="12" t="s">
        <v>117</v>
      </c>
      <c r="K267" s="12" t="s">
        <v>67</v>
      </c>
      <c r="L267" s="12" t="s">
        <v>58</v>
      </c>
      <c r="M267" s="13" t="s">
        <v>973</v>
      </c>
      <c r="N267" s="13" t="s">
        <v>973</v>
      </c>
      <c r="O267" s="12">
        <v>283</v>
      </c>
      <c r="P267" s="12">
        <v>283</v>
      </c>
      <c r="Q267" s="12"/>
      <c r="R267" s="12"/>
      <c r="S267" s="12" t="s">
        <v>986</v>
      </c>
      <c r="T267" s="38" t="s">
        <v>985</v>
      </c>
      <c r="U267" s="12" t="s">
        <v>43</v>
      </c>
      <c r="V267" s="12">
        <v>50</v>
      </c>
      <c r="W267" s="12">
        <v>204</v>
      </c>
    </row>
    <row r="268" ht="40" customHeight="1" spans="1:23">
      <c r="A268" s="12">
        <v>264</v>
      </c>
      <c r="B268" s="13" t="s">
        <v>965</v>
      </c>
      <c r="C268" s="13" t="s">
        <v>983</v>
      </c>
      <c r="D268" s="13" t="s">
        <v>58</v>
      </c>
      <c r="E268" s="12" t="s">
        <v>987</v>
      </c>
      <c r="F268" s="12" t="s">
        <v>34</v>
      </c>
      <c r="G268" s="12" t="s">
        <v>35</v>
      </c>
      <c r="H268" s="12" t="s">
        <v>988</v>
      </c>
      <c r="I268" s="12" t="s">
        <v>60</v>
      </c>
      <c r="J268" s="12" t="s">
        <v>117</v>
      </c>
      <c r="K268" s="12" t="s">
        <v>215</v>
      </c>
      <c r="L268" s="12" t="s">
        <v>58</v>
      </c>
      <c r="M268" s="13" t="s">
        <v>989</v>
      </c>
      <c r="N268" s="13" t="s">
        <v>989</v>
      </c>
      <c r="O268" s="12">
        <v>31</v>
      </c>
      <c r="P268" s="12">
        <v>31</v>
      </c>
      <c r="Q268" s="12"/>
      <c r="R268" s="12"/>
      <c r="S268" s="12" t="s">
        <v>990</v>
      </c>
      <c r="T268" s="12" t="s">
        <v>988</v>
      </c>
      <c r="U268" s="12" t="s">
        <v>43</v>
      </c>
      <c r="V268" s="12">
        <v>20</v>
      </c>
      <c r="W268" s="12">
        <v>82</v>
      </c>
    </row>
    <row r="269" ht="40" customHeight="1" spans="1:23">
      <c r="A269" s="12">
        <v>265</v>
      </c>
      <c r="B269" s="13" t="s">
        <v>965</v>
      </c>
      <c r="C269" s="13" t="s">
        <v>983</v>
      </c>
      <c r="D269" s="13" t="s">
        <v>78</v>
      </c>
      <c r="E269" s="12" t="s">
        <v>991</v>
      </c>
      <c r="F269" s="12" t="s">
        <v>34</v>
      </c>
      <c r="G269" s="12" t="s">
        <v>35</v>
      </c>
      <c r="H269" s="12" t="s">
        <v>992</v>
      </c>
      <c r="I269" s="12" t="s">
        <v>81</v>
      </c>
      <c r="J269" s="12" t="s">
        <v>82</v>
      </c>
      <c r="K269" s="12" t="s">
        <v>101</v>
      </c>
      <c r="L269" s="12" t="s">
        <v>78</v>
      </c>
      <c r="M269" s="13" t="s">
        <v>973</v>
      </c>
      <c r="N269" s="13" t="s">
        <v>973</v>
      </c>
      <c r="O269" s="12">
        <v>11</v>
      </c>
      <c r="P269" s="12"/>
      <c r="Q269" s="12">
        <v>11</v>
      </c>
      <c r="R269" s="12"/>
      <c r="S269" s="12" t="s">
        <v>993</v>
      </c>
      <c r="T269" s="12" t="s">
        <v>992</v>
      </c>
      <c r="U269" s="12" t="s">
        <v>43</v>
      </c>
      <c r="V269" s="12">
        <v>32</v>
      </c>
      <c r="W269" s="12">
        <v>146</v>
      </c>
    </row>
    <row r="270" ht="40" customHeight="1" spans="1:23">
      <c r="A270" s="12">
        <v>266</v>
      </c>
      <c r="B270" s="13" t="s">
        <v>965</v>
      </c>
      <c r="C270" s="13" t="s">
        <v>983</v>
      </c>
      <c r="D270" s="13" t="s">
        <v>78</v>
      </c>
      <c r="E270" s="12" t="s">
        <v>994</v>
      </c>
      <c r="F270" s="12" t="s">
        <v>34</v>
      </c>
      <c r="G270" s="12" t="s">
        <v>35</v>
      </c>
      <c r="H270" s="12" t="s">
        <v>995</v>
      </c>
      <c r="I270" s="12" t="s">
        <v>81</v>
      </c>
      <c r="J270" s="12" t="s">
        <v>82</v>
      </c>
      <c r="K270" s="12" t="s">
        <v>67</v>
      </c>
      <c r="L270" s="12" t="s">
        <v>78</v>
      </c>
      <c r="M270" s="13" t="s">
        <v>973</v>
      </c>
      <c r="N270" s="13" t="s">
        <v>973</v>
      </c>
      <c r="O270" s="12">
        <v>8</v>
      </c>
      <c r="P270" s="12"/>
      <c r="Q270" s="12">
        <v>8</v>
      </c>
      <c r="R270" s="12"/>
      <c r="S270" s="12" t="s">
        <v>996</v>
      </c>
      <c r="T270" s="12" t="s">
        <v>995</v>
      </c>
      <c r="U270" s="12" t="s">
        <v>43</v>
      </c>
      <c r="V270" s="12">
        <v>28</v>
      </c>
      <c r="W270" s="12">
        <v>121</v>
      </c>
    </row>
    <row r="271" ht="40" customHeight="1" spans="1:23">
      <c r="A271" s="12">
        <v>267</v>
      </c>
      <c r="B271" s="13" t="s">
        <v>965</v>
      </c>
      <c r="C271" s="13" t="s">
        <v>983</v>
      </c>
      <c r="D271" s="13" t="s">
        <v>78</v>
      </c>
      <c r="E271" s="12" t="s">
        <v>997</v>
      </c>
      <c r="F271" s="12" t="s">
        <v>34</v>
      </c>
      <c r="G271" s="12" t="s">
        <v>35</v>
      </c>
      <c r="H271" s="38" t="s">
        <v>998</v>
      </c>
      <c r="I271" s="12" t="s">
        <v>81</v>
      </c>
      <c r="J271" s="12" t="s">
        <v>82</v>
      </c>
      <c r="K271" s="12" t="s">
        <v>67</v>
      </c>
      <c r="L271" s="12" t="s">
        <v>78</v>
      </c>
      <c r="M271" s="13" t="s">
        <v>973</v>
      </c>
      <c r="N271" s="13" t="s">
        <v>973</v>
      </c>
      <c r="O271" s="12">
        <v>31</v>
      </c>
      <c r="P271" s="12"/>
      <c r="Q271" s="12">
        <v>31</v>
      </c>
      <c r="R271" s="12"/>
      <c r="S271" s="12" t="s">
        <v>999</v>
      </c>
      <c r="T271" s="38" t="s">
        <v>998</v>
      </c>
      <c r="U271" s="12" t="s">
        <v>43</v>
      </c>
      <c r="V271" s="12">
        <v>68</v>
      </c>
      <c r="W271" s="12">
        <v>278</v>
      </c>
    </row>
    <row r="272" ht="40" customHeight="1" spans="1:23">
      <c r="A272" s="12">
        <v>268</v>
      </c>
      <c r="B272" s="13" t="s">
        <v>965</v>
      </c>
      <c r="C272" s="13" t="s">
        <v>983</v>
      </c>
      <c r="D272" s="13" t="s">
        <v>78</v>
      </c>
      <c r="E272" s="12" t="s">
        <v>1000</v>
      </c>
      <c r="F272" s="12" t="s">
        <v>34</v>
      </c>
      <c r="G272" s="12" t="s">
        <v>35</v>
      </c>
      <c r="H272" s="38" t="s">
        <v>1001</v>
      </c>
      <c r="I272" s="12" t="s">
        <v>81</v>
      </c>
      <c r="J272" s="12" t="s">
        <v>82</v>
      </c>
      <c r="K272" s="12" t="s">
        <v>342</v>
      </c>
      <c r="L272" s="12" t="s">
        <v>78</v>
      </c>
      <c r="M272" s="13" t="s">
        <v>973</v>
      </c>
      <c r="N272" s="13" t="s">
        <v>973</v>
      </c>
      <c r="O272" s="12">
        <v>16</v>
      </c>
      <c r="P272" s="12"/>
      <c r="Q272" s="12">
        <v>16</v>
      </c>
      <c r="R272" s="12"/>
      <c r="S272" s="12" t="s">
        <v>1002</v>
      </c>
      <c r="T272" s="38" t="s">
        <v>1001</v>
      </c>
      <c r="U272" s="12" t="s">
        <v>43</v>
      </c>
      <c r="V272" s="12">
        <v>38</v>
      </c>
      <c r="W272" s="12">
        <v>158</v>
      </c>
    </row>
    <row r="273" ht="40" customHeight="1" spans="1:23">
      <c r="A273" s="12">
        <v>269</v>
      </c>
      <c r="B273" s="13" t="s">
        <v>965</v>
      </c>
      <c r="C273" s="13" t="s">
        <v>983</v>
      </c>
      <c r="D273" s="13" t="s">
        <v>78</v>
      </c>
      <c r="E273" s="12" t="s">
        <v>1003</v>
      </c>
      <c r="F273" s="12" t="s">
        <v>34</v>
      </c>
      <c r="G273" s="12" t="s">
        <v>35</v>
      </c>
      <c r="H273" s="38" t="s">
        <v>1004</v>
      </c>
      <c r="I273" s="12" t="s">
        <v>81</v>
      </c>
      <c r="J273" s="12" t="s">
        <v>82</v>
      </c>
      <c r="K273" s="12" t="s">
        <v>67</v>
      </c>
      <c r="L273" s="12" t="s">
        <v>78</v>
      </c>
      <c r="M273" s="13" t="s">
        <v>973</v>
      </c>
      <c r="N273" s="13" t="s">
        <v>973</v>
      </c>
      <c r="O273" s="12">
        <v>20</v>
      </c>
      <c r="P273" s="12"/>
      <c r="Q273" s="12">
        <v>20</v>
      </c>
      <c r="R273" s="12"/>
      <c r="S273" s="12" t="s">
        <v>1005</v>
      </c>
      <c r="T273" s="38" t="s">
        <v>1004</v>
      </c>
      <c r="U273" s="12" t="s">
        <v>43</v>
      </c>
      <c r="V273" s="12">
        <v>150</v>
      </c>
      <c r="W273" s="12">
        <v>608</v>
      </c>
    </row>
    <row r="274" ht="40" customHeight="1" spans="1:23">
      <c r="A274" s="12">
        <v>270</v>
      </c>
      <c r="B274" s="13" t="s">
        <v>965</v>
      </c>
      <c r="C274" s="13" t="s">
        <v>983</v>
      </c>
      <c r="D274" s="13" t="s">
        <v>78</v>
      </c>
      <c r="E274" s="12" t="s">
        <v>1006</v>
      </c>
      <c r="F274" s="12" t="s">
        <v>34</v>
      </c>
      <c r="G274" s="12" t="s">
        <v>35</v>
      </c>
      <c r="H274" s="38" t="s">
        <v>1007</v>
      </c>
      <c r="I274" s="12" t="s">
        <v>81</v>
      </c>
      <c r="J274" s="12" t="s">
        <v>82</v>
      </c>
      <c r="K274" s="12" t="s">
        <v>67</v>
      </c>
      <c r="L274" s="12" t="s">
        <v>78</v>
      </c>
      <c r="M274" s="13" t="s">
        <v>973</v>
      </c>
      <c r="N274" s="13" t="s">
        <v>973</v>
      </c>
      <c r="O274" s="12">
        <v>22</v>
      </c>
      <c r="P274" s="12"/>
      <c r="Q274" s="12">
        <v>22</v>
      </c>
      <c r="R274" s="12"/>
      <c r="S274" s="12" t="s">
        <v>1008</v>
      </c>
      <c r="T274" s="38" t="s">
        <v>1007</v>
      </c>
      <c r="U274" s="12" t="s">
        <v>43</v>
      </c>
      <c r="V274" s="12">
        <v>48</v>
      </c>
      <c r="W274" s="12">
        <v>196</v>
      </c>
    </row>
    <row r="275" ht="40" customHeight="1" spans="1:23">
      <c r="A275" s="12">
        <v>271</v>
      </c>
      <c r="B275" s="13" t="s">
        <v>965</v>
      </c>
      <c r="C275" s="13" t="s">
        <v>983</v>
      </c>
      <c r="D275" s="13" t="s">
        <v>78</v>
      </c>
      <c r="E275" s="12" t="s">
        <v>1009</v>
      </c>
      <c r="F275" s="12" t="s">
        <v>34</v>
      </c>
      <c r="G275" s="12" t="s">
        <v>35</v>
      </c>
      <c r="H275" s="12" t="s">
        <v>1010</v>
      </c>
      <c r="I275" s="12" t="s">
        <v>81</v>
      </c>
      <c r="J275" s="12" t="s">
        <v>82</v>
      </c>
      <c r="K275" s="12" t="s">
        <v>67</v>
      </c>
      <c r="L275" s="12" t="s">
        <v>78</v>
      </c>
      <c r="M275" s="13" t="s">
        <v>973</v>
      </c>
      <c r="N275" s="13" t="s">
        <v>973</v>
      </c>
      <c r="O275" s="12">
        <v>24</v>
      </c>
      <c r="P275" s="12"/>
      <c r="Q275" s="12">
        <v>24</v>
      </c>
      <c r="R275" s="12"/>
      <c r="S275" s="12" t="s">
        <v>955</v>
      </c>
      <c r="T275" s="12" t="s">
        <v>1010</v>
      </c>
      <c r="U275" s="12" t="s">
        <v>43</v>
      </c>
      <c r="V275" s="12">
        <v>38</v>
      </c>
      <c r="W275" s="12">
        <v>158</v>
      </c>
    </row>
    <row r="276" ht="40" customHeight="1" spans="1:23">
      <c r="A276" s="12">
        <v>272</v>
      </c>
      <c r="B276" s="13" t="s">
        <v>965</v>
      </c>
      <c r="C276" s="13" t="s">
        <v>983</v>
      </c>
      <c r="D276" s="13" t="s">
        <v>78</v>
      </c>
      <c r="E276" s="12" t="s">
        <v>1011</v>
      </c>
      <c r="F276" s="12" t="s">
        <v>34</v>
      </c>
      <c r="G276" s="12" t="s">
        <v>35</v>
      </c>
      <c r="H276" s="12" t="s">
        <v>1012</v>
      </c>
      <c r="I276" s="12" t="s">
        <v>81</v>
      </c>
      <c r="J276" s="12" t="s">
        <v>82</v>
      </c>
      <c r="K276" s="12" t="s">
        <v>101</v>
      </c>
      <c r="L276" s="12" t="s">
        <v>78</v>
      </c>
      <c r="M276" s="13" t="s">
        <v>973</v>
      </c>
      <c r="N276" s="13" t="s">
        <v>973</v>
      </c>
      <c r="O276" s="12">
        <v>38</v>
      </c>
      <c r="P276" s="12"/>
      <c r="Q276" s="12">
        <v>38</v>
      </c>
      <c r="R276" s="12"/>
      <c r="S276" s="12" t="s">
        <v>1013</v>
      </c>
      <c r="T276" s="12" t="s">
        <v>1012</v>
      </c>
      <c r="U276" s="12" t="s">
        <v>43</v>
      </c>
      <c r="V276" s="12">
        <v>68</v>
      </c>
      <c r="W276" s="12">
        <v>278</v>
      </c>
    </row>
    <row r="277" ht="40" customHeight="1" spans="1:23">
      <c r="A277" s="12">
        <v>273</v>
      </c>
      <c r="B277" s="13" t="s">
        <v>965</v>
      </c>
      <c r="C277" s="13" t="s">
        <v>983</v>
      </c>
      <c r="D277" s="13" t="s">
        <v>78</v>
      </c>
      <c r="E277" s="12" t="s">
        <v>1014</v>
      </c>
      <c r="F277" s="12" t="s">
        <v>34</v>
      </c>
      <c r="G277" s="12" t="s">
        <v>35</v>
      </c>
      <c r="H277" s="12" t="s">
        <v>1015</v>
      </c>
      <c r="I277" s="12" t="s">
        <v>81</v>
      </c>
      <c r="J277" s="12" t="s">
        <v>82</v>
      </c>
      <c r="K277" s="12" t="s">
        <v>101</v>
      </c>
      <c r="L277" s="12" t="s">
        <v>78</v>
      </c>
      <c r="M277" s="13" t="s">
        <v>973</v>
      </c>
      <c r="N277" s="13" t="s">
        <v>973</v>
      </c>
      <c r="O277" s="12">
        <v>23</v>
      </c>
      <c r="P277" s="12"/>
      <c r="Q277" s="12">
        <v>23</v>
      </c>
      <c r="R277" s="12"/>
      <c r="S277" s="12" t="s">
        <v>1016</v>
      </c>
      <c r="T277" s="12" t="s">
        <v>1015</v>
      </c>
      <c r="U277" s="12" t="s">
        <v>43</v>
      </c>
      <c r="V277" s="12">
        <v>46</v>
      </c>
      <c r="W277" s="12">
        <v>198</v>
      </c>
    </row>
    <row r="278" ht="40" customHeight="1" spans="1:23">
      <c r="A278" s="12">
        <v>274</v>
      </c>
      <c r="B278" s="13" t="s">
        <v>965</v>
      </c>
      <c r="C278" s="13" t="s">
        <v>983</v>
      </c>
      <c r="D278" s="13" t="s">
        <v>78</v>
      </c>
      <c r="E278" s="12" t="s">
        <v>1017</v>
      </c>
      <c r="F278" s="12" t="s">
        <v>34</v>
      </c>
      <c r="G278" s="12" t="s">
        <v>35</v>
      </c>
      <c r="H278" s="12" t="s">
        <v>1018</v>
      </c>
      <c r="I278" s="12" t="s">
        <v>81</v>
      </c>
      <c r="J278" s="12" t="s">
        <v>82</v>
      </c>
      <c r="K278" s="12" t="s">
        <v>67</v>
      </c>
      <c r="L278" s="12" t="s">
        <v>78</v>
      </c>
      <c r="M278" s="13" t="s">
        <v>973</v>
      </c>
      <c r="N278" s="13" t="s">
        <v>973</v>
      </c>
      <c r="O278" s="12">
        <v>20</v>
      </c>
      <c r="P278" s="12"/>
      <c r="Q278" s="12">
        <v>20</v>
      </c>
      <c r="R278" s="12"/>
      <c r="S278" s="12" t="s">
        <v>1019</v>
      </c>
      <c r="T278" s="12" t="s">
        <v>1018</v>
      </c>
      <c r="U278" s="12" t="s">
        <v>43</v>
      </c>
      <c r="V278" s="12">
        <v>51</v>
      </c>
      <c r="W278" s="12">
        <v>208</v>
      </c>
    </row>
    <row r="279" ht="40" customHeight="1" spans="1:23">
      <c r="A279" s="12">
        <v>275</v>
      </c>
      <c r="B279" s="13" t="s">
        <v>965</v>
      </c>
      <c r="C279" s="13" t="s">
        <v>983</v>
      </c>
      <c r="D279" s="13" t="s">
        <v>78</v>
      </c>
      <c r="E279" s="12" t="s">
        <v>1020</v>
      </c>
      <c r="F279" s="12" t="s">
        <v>34</v>
      </c>
      <c r="G279" s="12" t="s">
        <v>35</v>
      </c>
      <c r="H279" s="12" t="s">
        <v>1021</v>
      </c>
      <c r="I279" s="12" t="s">
        <v>81</v>
      </c>
      <c r="J279" s="12" t="s">
        <v>82</v>
      </c>
      <c r="K279" s="12" t="s">
        <v>67</v>
      </c>
      <c r="L279" s="12" t="s">
        <v>78</v>
      </c>
      <c r="M279" s="13" t="s">
        <v>973</v>
      </c>
      <c r="N279" s="13" t="s">
        <v>973</v>
      </c>
      <c r="O279" s="12">
        <v>25</v>
      </c>
      <c r="P279" s="12"/>
      <c r="Q279" s="12">
        <v>25</v>
      </c>
      <c r="R279" s="12"/>
      <c r="S279" s="12" t="s">
        <v>1022</v>
      </c>
      <c r="T279" s="12" t="s">
        <v>1021</v>
      </c>
      <c r="U279" s="12" t="s">
        <v>43</v>
      </c>
      <c r="V279" s="12">
        <v>39</v>
      </c>
      <c r="W279" s="12">
        <v>165</v>
      </c>
    </row>
    <row r="280" ht="40" customHeight="1" spans="1:23">
      <c r="A280" s="12">
        <v>276</v>
      </c>
      <c r="B280" s="13" t="s">
        <v>965</v>
      </c>
      <c r="C280" s="13" t="s">
        <v>983</v>
      </c>
      <c r="D280" s="13" t="s">
        <v>78</v>
      </c>
      <c r="E280" s="12" t="s">
        <v>1023</v>
      </c>
      <c r="F280" s="12" t="s">
        <v>34</v>
      </c>
      <c r="G280" s="12" t="s">
        <v>35</v>
      </c>
      <c r="H280" s="12" t="s">
        <v>1024</v>
      </c>
      <c r="I280" s="12" t="s">
        <v>81</v>
      </c>
      <c r="J280" s="12" t="s">
        <v>82</v>
      </c>
      <c r="K280" s="12" t="s">
        <v>101</v>
      </c>
      <c r="L280" s="12" t="s">
        <v>78</v>
      </c>
      <c r="M280" s="13" t="s">
        <v>973</v>
      </c>
      <c r="N280" s="13" t="s">
        <v>973</v>
      </c>
      <c r="O280" s="12">
        <v>15</v>
      </c>
      <c r="P280" s="12"/>
      <c r="Q280" s="12">
        <v>15</v>
      </c>
      <c r="R280" s="12"/>
      <c r="S280" s="12" t="s">
        <v>1025</v>
      </c>
      <c r="T280" s="12" t="s">
        <v>1024</v>
      </c>
      <c r="U280" s="12" t="s">
        <v>43</v>
      </c>
      <c r="V280" s="12">
        <v>140</v>
      </c>
      <c r="W280" s="12">
        <v>567</v>
      </c>
    </row>
    <row r="281" ht="40" customHeight="1" spans="1:23">
      <c r="A281" s="12">
        <v>277</v>
      </c>
      <c r="B281" s="13" t="s">
        <v>965</v>
      </c>
      <c r="C281" s="13" t="s">
        <v>983</v>
      </c>
      <c r="D281" s="13" t="s">
        <v>78</v>
      </c>
      <c r="E281" s="12" t="s">
        <v>1026</v>
      </c>
      <c r="F281" s="12" t="s">
        <v>34</v>
      </c>
      <c r="G281" s="12" t="s">
        <v>35</v>
      </c>
      <c r="H281" s="12" t="s">
        <v>1027</v>
      </c>
      <c r="I281" s="12" t="s">
        <v>81</v>
      </c>
      <c r="J281" s="12" t="s">
        <v>82</v>
      </c>
      <c r="K281" s="12" t="s">
        <v>67</v>
      </c>
      <c r="L281" s="12" t="s">
        <v>78</v>
      </c>
      <c r="M281" s="13" t="s">
        <v>973</v>
      </c>
      <c r="N281" s="13" t="s">
        <v>973</v>
      </c>
      <c r="O281" s="12">
        <v>10</v>
      </c>
      <c r="P281" s="12"/>
      <c r="Q281" s="12">
        <v>10</v>
      </c>
      <c r="R281" s="12"/>
      <c r="S281" s="12" t="s">
        <v>1028</v>
      </c>
      <c r="T281" s="12" t="s">
        <v>1027</v>
      </c>
      <c r="U281" s="12" t="s">
        <v>43</v>
      </c>
      <c r="V281" s="12">
        <v>46</v>
      </c>
      <c r="W281" s="12">
        <v>168</v>
      </c>
    </row>
    <row r="282" ht="40" customHeight="1" spans="1:23">
      <c r="A282" s="12">
        <v>278</v>
      </c>
      <c r="B282" s="13" t="s">
        <v>965</v>
      </c>
      <c r="C282" s="13" t="s">
        <v>983</v>
      </c>
      <c r="D282" s="13" t="s">
        <v>78</v>
      </c>
      <c r="E282" s="12" t="s">
        <v>1029</v>
      </c>
      <c r="F282" s="12" t="s">
        <v>34</v>
      </c>
      <c r="G282" s="12" t="s">
        <v>35</v>
      </c>
      <c r="H282" s="12" t="s">
        <v>1030</v>
      </c>
      <c r="I282" s="12" t="s">
        <v>81</v>
      </c>
      <c r="J282" s="12" t="s">
        <v>82</v>
      </c>
      <c r="K282" s="12" t="s">
        <v>101</v>
      </c>
      <c r="L282" s="12" t="s">
        <v>78</v>
      </c>
      <c r="M282" s="13" t="s">
        <v>973</v>
      </c>
      <c r="N282" s="13" t="s">
        <v>973</v>
      </c>
      <c r="O282" s="12">
        <v>16</v>
      </c>
      <c r="P282" s="12"/>
      <c r="Q282" s="12">
        <v>16</v>
      </c>
      <c r="R282" s="12"/>
      <c r="S282" s="12" t="s">
        <v>1031</v>
      </c>
      <c r="T282" s="12" t="s">
        <v>1030</v>
      </c>
      <c r="U282" s="12" t="s">
        <v>43</v>
      </c>
      <c r="V282" s="12">
        <v>48</v>
      </c>
      <c r="W282" s="12">
        <v>212</v>
      </c>
    </row>
    <row r="283" ht="40" customHeight="1" spans="1:23">
      <c r="A283" s="12">
        <v>279</v>
      </c>
      <c r="B283" s="13" t="s">
        <v>965</v>
      </c>
      <c r="C283" s="13" t="s">
        <v>983</v>
      </c>
      <c r="D283" s="13" t="s">
        <v>78</v>
      </c>
      <c r="E283" s="12" t="s">
        <v>1032</v>
      </c>
      <c r="F283" s="12" t="s">
        <v>34</v>
      </c>
      <c r="G283" s="12" t="s">
        <v>35</v>
      </c>
      <c r="H283" s="12" t="s">
        <v>1033</v>
      </c>
      <c r="I283" s="12" t="s">
        <v>81</v>
      </c>
      <c r="J283" s="12" t="s">
        <v>82</v>
      </c>
      <c r="K283" s="12" t="s">
        <v>101</v>
      </c>
      <c r="L283" s="12" t="s">
        <v>78</v>
      </c>
      <c r="M283" s="13" t="s">
        <v>973</v>
      </c>
      <c r="N283" s="13" t="s">
        <v>973</v>
      </c>
      <c r="O283" s="12">
        <v>7</v>
      </c>
      <c r="P283" s="12"/>
      <c r="Q283" s="12"/>
      <c r="R283" s="12">
        <v>7</v>
      </c>
      <c r="S283" s="12" t="s">
        <v>1034</v>
      </c>
      <c r="T283" s="12" t="s">
        <v>1033</v>
      </c>
      <c r="U283" s="12" t="s">
        <v>43</v>
      </c>
      <c r="V283" s="12">
        <v>45</v>
      </c>
      <c r="W283" s="12">
        <v>284</v>
      </c>
    </row>
    <row r="284" ht="40" customHeight="1" spans="1:23">
      <c r="A284" s="12">
        <v>280</v>
      </c>
      <c r="B284" s="12" t="s">
        <v>965</v>
      </c>
      <c r="C284" s="14" t="s">
        <v>1035</v>
      </c>
      <c r="D284" s="13" t="s">
        <v>78</v>
      </c>
      <c r="E284" s="12" t="s">
        <v>1036</v>
      </c>
      <c r="F284" s="12" t="s">
        <v>34</v>
      </c>
      <c r="G284" s="12" t="s">
        <v>35</v>
      </c>
      <c r="H284" s="19" t="s">
        <v>1037</v>
      </c>
      <c r="I284" s="12" t="s">
        <v>81</v>
      </c>
      <c r="J284" s="12" t="s">
        <v>82</v>
      </c>
      <c r="K284" s="12" t="s">
        <v>67</v>
      </c>
      <c r="L284" s="12" t="s">
        <v>78</v>
      </c>
      <c r="M284" s="13" t="s">
        <v>965</v>
      </c>
      <c r="N284" s="13" t="s">
        <v>965</v>
      </c>
      <c r="O284" s="12">
        <v>60</v>
      </c>
      <c r="P284" s="12"/>
      <c r="Q284" s="12">
        <v>60</v>
      </c>
      <c r="R284" s="12"/>
      <c r="S284" s="12" t="s">
        <v>1038</v>
      </c>
      <c r="T284" s="19" t="s">
        <v>1037</v>
      </c>
      <c r="U284" s="12" t="s">
        <v>43</v>
      </c>
      <c r="V284" s="12">
        <v>98</v>
      </c>
      <c r="W284" s="12">
        <v>420</v>
      </c>
    </row>
    <row r="285" ht="40" customHeight="1" spans="1:23">
      <c r="A285" s="12">
        <v>281</v>
      </c>
      <c r="B285" s="13" t="s">
        <v>965</v>
      </c>
      <c r="C285" s="13" t="s">
        <v>1039</v>
      </c>
      <c r="D285" s="13" t="s">
        <v>78</v>
      </c>
      <c r="E285" s="12" t="s">
        <v>1040</v>
      </c>
      <c r="F285" s="12" t="s">
        <v>34</v>
      </c>
      <c r="G285" s="12" t="s">
        <v>35</v>
      </c>
      <c r="H285" s="12" t="s">
        <v>1041</v>
      </c>
      <c r="I285" s="12" t="s">
        <v>81</v>
      </c>
      <c r="J285" s="12" t="s">
        <v>82</v>
      </c>
      <c r="K285" s="12" t="s">
        <v>67</v>
      </c>
      <c r="L285" s="12" t="s">
        <v>78</v>
      </c>
      <c r="M285" s="13" t="s">
        <v>965</v>
      </c>
      <c r="N285" s="13" t="s">
        <v>965</v>
      </c>
      <c r="O285" s="12">
        <v>40</v>
      </c>
      <c r="P285" s="12"/>
      <c r="Q285" s="12">
        <v>40</v>
      </c>
      <c r="R285" s="12"/>
      <c r="S285" s="12" t="s">
        <v>1042</v>
      </c>
      <c r="T285" s="12" t="s">
        <v>1041</v>
      </c>
      <c r="U285" s="12" t="s">
        <v>43</v>
      </c>
      <c r="V285" s="12">
        <v>75</v>
      </c>
      <c r="W285" s="12">
        <v>304</v>
      </c>
    </row>
    <row r="286" ht="40" customHeight="1" spans="1:23">
      <c r="A286" s="12">
        <v>282</v>
      </c>
      <c r="B286" s="13" t="s">
        <v>965</v>
      </c>
      <c r="C286" s="13" t="s">
        <v>1039</v>
      </c>
      <c r="D286" s="13" t="s">
        <v>78</v>
      </c>
      <c r="E286" s="12" t="s">
        <v>1043</v>
      </c>
      <c r="F286" s="12" t="s">
        <v>34</v>
      </c>
      <c r="G286" s="12" t="s">
        <v>35</v>
      </c>
      <c r="H286" s="12" t="s">
        <v>1044</v>
      </c>
      <c r="I286" s="12" t="s">
        <v>81</v>
      </c>
      <c r="J286" s="12" t="s">
        <v>82</v>
      </c>
      <c r="K286" s="12" t="s">
        <v>101</v>
      </c>
      <c r="L286" s="12" t="s">
        <v>78</v>
      </c>
      <c r="M286" s="13" t="s">
        <v>965</v>
      </c>
      <c r="N286" s="13" t="s">
        <v>965</v>
      </c>
      <c r="O286" s="12">
        <v>20</v>
      </c>
      <c r="P286" s="12"/>
      <c r="Q286" s="12">
        <v>20</v>
      </c>
      <c r="R286" s="12"/>
      <c r="S286" s="12" t="s">
        <v>1045</v>
      </c>
      <c r="T286" s="12" t="s">
        <v>1044</v>
      </c>
      <c r="U286" s="12" t="s">
        <v>43</v>
      </c>
      <c r="V286" s="12">
        <v>60</v>
      </c>
      <c r="W286" s="12">
        <v>240</v>
      </c>
    </row>
    <row r="287" ht="40" customHeight="1" spans="1:23">
      <c r="A287" s="12">
        <v>283</v>
      </c>
      <c r="B287" s="13" t="s">
        <v>965</v>
      </c>
      <c r="C287" s="13" t="s">
        <v>1046</v>
      </c>
      <c r="D287" s="13" t="s">
        <v>78</v>
      </c>
      <c r="E287" s="12" t="s">
        <v>1047</v>
      </c>
      <c r="F287" s="12" t="s">
        <v>34</v>
      </c>
      <c r="G287" s="12" t="s">
        <v>35</v>
      </c>
      <c r="H287" s="12" t="s">
        <v>1048</v>
      </c>
      <c r="I287" s="12" t="s">
        <v>81</v>
      </c>
      <c r="J287" s="12" t="s">
        <v>82</v>
      </c>
      <c r="K287" s="12" t="s">
        <v>101</v>
      </c>
      <c r="L287" s="12" t="s">
        <v>78</v>
      </c>
      <c r="M287" s="13" t="s">
        <v>965</v>
      </c>
      <c r="N287" s="13" t="s">
        <v>965</v>
      </c>
      <c r="O287" s="12">
        <v>9.7</v>
      </c>
      <c r="P287" s="12"/>
      <c r="Q287" s="12">
        <v>9.7</v>
      </c>
      <c r="R287" s="12"/>
      <c r="S287" s="12" t="s">
        <v>1049</v>
      </c>
      <c r="T287" s="12" t="s">
        <v>1048</v>
      </c>
      <c r="U287" s="12" t="s">
        <v>43</v>
      </c>
      <c r="V287" s="12">
        <v>30</v>
      </c>
      <c r="W287" s="12">
        <v>115</v>
      </c>
    </row>
    <row r="288" ht="40" customHeight="1" spans="1:23">
      <c r="A288" s="12">
        <v>284</v>
      </c>
      <c r="B288" s="13" t="s">
        <v>965</v>
      </c>
      <c r="C288" s="13" t="s">
        <v>1046</v>
      </c>
      <c r="D288" s="13" t="s">
        <v>78</v>
      </c>
      <c r="E288" s="12" t="s">
        <v>1050</v>
      </c>
      <c r="F288" s="12" t="s">
        <v>34</v>
      </c>
      <c r="G288" s="12" t="s">
        <v>35</v>
      </c>
      <c r="H288" s="12" t="s">
        <v>1051</v>
      </c>
      <c r="I288" s="12" t="s">
        <v>81</v>
      </c>
      <c r="J288" s="12" t="s">
        <v>82</v>
      </c>
      <c r="K288" s="12" t="s">
        <v>101</v>
      </c>
      <c r="L288" s="12" t="s">
        <v>78</v>
      </c>
      <c r="M288" s="13" t="s">
        <v>965</v>
      </c>
      <c r="N288" s="13" t="s">
        <v>965</v>
      </c>
      <c r="O288" s="12">
        <v>17</v>
      </c>
      <c r="P288" s="12"/>
      <c r="Q288" s="12">
        <v>17</v>
      </c>
      <c r="R288" s="12"/>
      <c r="S288" s="12" t="s">
        <v>1052</v>
      </c>
      <c r="T288" s="12" t="s">
        <v>1051</v>
      </c>
      <c r="U288" s="12" t="s">
        <v>43</v>
      </c>
      <c r="V288" s="12">
        <v>58</v>
      </c>
      <c r="W288" s="12">
        <v>240</v>
      </c>
    </row>
    <row r="289" ht="40" customHeight="1" spans="1:23">
      <c r="A289" s="12">
        <v>285</v>
      </c>
      <c r="B289" s="13" t="s">
        <v>965</v>
      </c>
      <c r="C289" s="13" t="s">
        <v>1046</v>
      </c>
      <c r="D289" s="13" t="s">
        <v>78</v>
      </c>
      <c r="E289" s="12" t="s">
        <v>1053</v>
      </c>
      <c r="F289" s="12" t="s">
        <v>34</v>
      </c>
      <c r="G289" s="12" t="s">
        <v>35</v>
      </c>
      <c r="H289" s="12" t="s">
        <v>1054</v>
      </c>
      <c r="I289" s="12" t="s">
        <v>81</v>
      </c>
      <c r="J289" s="12" t="s">
        <v>82</v>
      </c>
      <c r="K289" s="12" t="s">
        <v>101</v>
      </c>
      <c r="L289" s="12" t="s">
        <v>78</v>
      </c>
      <c r="M289" s="13" t="s">
        <v>965</v>
      </c>
      <c r="N289" s="13" t="s">
        <v>965</v>
      </c>
      <c r="O289" s="12">
        <v>16.2</v>
      </c>
      <c r="P289" s="12"/>
      <c r="Q289" s="12">
        <v>16.2</v>
      </c>
      <c r="R289" s="12"/>
      <c r="S289" s="12" t="s">
        <v>1055</v>
      </c>
      <c r="T289" s="12" t="s">
        <v>1054</v>
      </c>
      <c r="U289" s="12" t="s">
        <v>43</v>
      </c>
      <c r="V289" s="12">
        <v>55</v>
      </c>
      <c r="W289" s="12">
        <v>228</v>
      </c>
    </row>
    <row r="290" ht="40" customHeight="1" spans="1:23">
      <c r="A290" s="12">
        <v>286</v>
      </c>
      <c r="B290" s="13" t="s">
        <v>965</v>
      </c>
      <c r="C290" s="13" t="s">
        <v>1046</v>
      </c>
      <c r="D290" s="13" t="s">
        <v>78</v>
      </c>
      <c r="E290" s="12" t="s">
        <v>1056</v>
      </c>
      <c r="F290" s="12" t="s">
        <v>34</v>
      </c>
      <c r="G290" s="12" t="s">
        <v>35</v>
      </c>
      <c r="H290" s="12" t="s">
        <v>1057</v>
      </c>
      <c r="I290" s="12" t="s">
        <v>81</v>
      </c>
      <c r="J290" s="12" t="s">
        <v>82</v>
      </c>
      <c r="K290" s="12" t="s">
        <v>101</v>
      </c>
      <c r="L290" s="12" t="s">
        <v>78</v>
      </c>
      <c r="M290" s="13" t="s">
        <v>965</v>
      </c>
      <c r="N290" s="13" t="s">
        <v>965</v>
      </c>
      <c r="O290" s="12">
        <v>21.7</v>
      </c>
      <c r="P290" s="12"/>
      <c r="Q290" s="12">
        <v>21.7</v>
      </c>
      <c r="R290" s="12"/>
      <c r="S290" s="12" t="s">
        <v>1058</v>
      </c>
      <c r="T290" s="12" t="s">
        <v>1057</v>
      </c>
      <c r="U290" s="12" t="s">
        <v>43</v>
      </c>
      <c r="V290" s="12">
        <v>60</v>
      </c>
      <c r="W290" s="12">
        <v>242</v>
      </c>
    </row>
    <row r="291" ht="40" customHeight="1" spans="1:23">
      <c r="A291" s="12">
        <v>287</v>
      </c>
      <c r="B291" s="13" t="s">
        <v>1059</v>
      </c>
      <c r="C291" s="13" t="s">
        <v>1060</v>
      </c>
      <c r="D291" s="13" t="s">
        <v>58</v>
      </c>
      <c r="E291" s="12" t="s">
        <v>1061</v>
      </c>
      <c r="F291" s="12" t="s">
        <v>34</v>
      </c>
      <c r="G291" s="12" t="s">
        <v>35</v>
      </c>
      <c r="H291" s="12" t="s">
        <v>1061</v>
      </c>
      <c r="I291" s="12" t="s">
        <v>60</v>
      </c>
      <c r="J291" s="12" t="s">
        <v>117</v>
      </c>
      <c r="K291" s="12" t="s">
        <v>67</v>
      </c>
      <c r="L291" s="12" t="s">
        <v>58</v>
      </c>
      <c r="M291" s="12" t="s">
        <v>1062</v>
      </c>
      <c r="N291" s="12" t="s">
        <v>1062</v>
      </c>
      <c r="O291" s="12">
        <v>48</v>
      </c>
      <c r="P291" s="12"/>
      <c r="Q291" s="12">
        <v>48</v>
      </c>
      <c r="R291" s="12"/>
      <c r="S291" s="12" t="s">
        <v>1063</v>
      </c>
      <c r="T291" s="12" t="s">
        <v>1061</v>
      </c>
      <c r="U291" s="12" t="s">
        <v>43</v>
      </c>
      <c r="V291" s="12">
        <v>20</v>
      </c>
      <c r="W291" s="12">
        <v>81</v>
      </c>
    </row>
    <row r="292" ht="40" customHeight="1" spans="1:23">
      <c r="A292" s="12">
        <v>288</v>
      </c>
      <c r="B292" s="13" t="s">
        <v>1059</v>
      </c>
      <c r="C292" s="13" t="s">
        <v>31</v>
      </c>
      <c r="D292" s="13" t="s">
        <v>32</v>
      </c>
      <c r="E292" s="12" t="s">
        <v>51</v>
      </c>
      <c r="F292" s="12" t="s">
        <v>34</v>
      </c>
      <c r="G292" s="12" t="s">
        <v>35</v>
      </c>
      <c r="H292" s="12" t="s">
        <v>1064</v>
      </c>
      <c r="I292" s="12" t="s">
        <v>37</v>
      </c>
      <c r="J292" s="12" t="s">
        <v>53</v>
      </c>
      <c r="K292" s="12" t="s">
        <v>54</v>
      </c>
      <c r="L292" s="12" t="s">
        <v>32</v>
      </c>
      <c r="M292" s="13" t="s">
        <v>1059</v>
      </c>
      <c r="N292" s="13" t="s">
        <v>1059</v>
      </c>
      <c r="O292" s="12">
        <v>5.16</v>
      </c>
      <c r="P292" s="12"/>
      <c r="Q292" s="12"/>
      <c r="R292" s="12">
        <v>5.16</v>
      </c>
      <c r="S292" s="12" t="s">
        <v>1065</v>
      </c>
      <c r="T292" s="12" t="s">
        <v>1064</v>
      </c>
      <c r="U292" s="12" t="s">
        <v>43</v>
      </c>
      <c r="V292" s="12">
        <v>16</v>
      </c>
      <c r="W292" s="12">
        <v>65</v>
      </c>
    </row>
    <row r="293" ht="40" customHeight="1" spans="1:23">
      <c r="A293" s="12">
        <v>289</v>
      </c>
      <c r="B293" s="13" t="s">
        <v>1059</v>
      </c>
      <c r="C293" s="13" t="s">
        <v>31</v>
      </c>
      <c r="D293" s="13" t="s">
        <v>58</v>
      </c>
      <c r="E293" s="12" t="s">
        <v>111</v>
      </c>
      <c r="F293" s="12" t="s">
        <v>34</v>
      </c>
      <c r="G293" s="12" t="s">
        <v>35</v>
      </c>
      <c r="H293" s="12" t="s">
        <v>1066</v>
      </c>
      <c r="I293" s="12" t="s">
        <v>60</v>
      </c>
      <c r="J293" s="12" t="s">
        <v>61</v>
      </c>
      <c r="K293" s="12" t="s">
        <v>61</v>
      </c>
      <c r="L293" s="12" t="s">
        <v>58</v>
      </c>
      <c r="M293" s="12" t="s">
        <v>1067</v>
      </c>
      <c r="N293" s="12" t="s">
        <v>1067</v>
      </c>
      <c r="O293" s="12">
        <v>13.8</v>
      </c>
      <c r="P293" s="12">
        <v>13.8</v>
      </c>
      <c r="Q293" s="12"/>
      <c r="R293" s="12"/>
      <c r="S293" s="12" t="s">
        <v>1068</v>
      </c>
      <c r="T293" s="12" t="s">
        <v>1066</v>
      </c>
      <c r="U293" s="12" t="s">
        <v>43</v>
      </c>
      <c r="V293" s="12">
        <v>9</v>
      </c>
      <c r="W293" s="12">
        <v>36</v>
      </c>
    </row>
    <row r="294" ht="40" customHeight="1" spans="1:23">
      <c r="A294" s="12">
        <v>290</v>
      </c>
      <c r="B294" s="12" t="s">
        <v>1059</v>
      </c>
      <c r="C294" s="12" t="s">
        <v>1069</v>
      </c>
      <c r="D294" s="13" t="s">
        <v>58</v>
      </c>
      <c r="E294" s="12" t="s">
        <v>95</v>
      </c>
      <c r="F294" s="12" t="s">
        <v>34</v>
      </c>
      <c r="G294" s="12" t="s">
        <v>35</v>
      </c>
      <c r="H294" s="12" t="s">
        <v>1070</v>
      </c>
      <c r="I294" s="12" t="s">
        <v>60</v>
      </c>
      <c r="J294" s="12" t="s">
        <v>61</v>
      </c>
      <c r="K294" s="12" t="s">
        <v>61</v>
      </c>
      <c r="L294" s="12" t="s">
        <v>58</v>
      </c>
      <c r="M294" s="12" t="s">
        <v>1067</v>
      </c>
      <c r="N294" s="12" t="s">
        <v>1067</v>
      </c>
      <c r="O294" s="12">
        <v>8.68</v>
      </c>
      <c r="P294" s="12">
        <v>8.68</v>
      </c>
      <c r="Q294" s="12"/>
      <c r="R294" s="12"/>
      <c r="S294" s="12" t="s">
        <v>1071</v>
      </c>
      <c r="T294" s="12" t="s">
        <v>1070</v>
      </c>
      <c r="U294" s="12" t="s">
        <v>43</v>
      </c>
      <c r="V294" s="12">
        <v>14</v>
      </c>
      <c r="W294" s="12">
        <v>58</v>
      </c>
    </row>
    <row r="295" ht="40" customHeight="1" spans="1:23">
      <c r="A295" s="12">
        <v>291</v>
      </c>
      <c r="B295" s="13" t="s">
        <v>1059</v>
      </c>
      <c r="C295" s="13" t="s">
        <v>1069</v>
      </c>
      <c r="D295" s="13" t="s">
        <v>78</v>
      </c>
      <c r="E295" s="13" t="s">
        <v>1072</v>
      </c>
      <c r="F295" s="12" t="s">
        <v>34</v>
      </c>
      <c r="G295" s="12" t="s">
        <v>35</v>
      </c>
      <c r="H295" s="12" t="s">
        <v>1073</v>
      </c>
      <c r="I295" s="12" t="s">
        <v>81</v>
      </c>
      <c r="J295" s="12" t="s">
        <v>82</v>
      </c>
      <c r="K295" s="12" t="s">
        <v>67</v>
      </c>
      <c r="L295" s="12" t="s">
        <v>78</v>
      </c>
      <c r="M295" s="13" t="s">
        <v>1059</v>
      </c>
      <c r="N295" s="13" t="s">
        <v>1059</v>
      </c>
      <c r="O295" s="12">
        <v>9.5</v>
      </c>
      <c r="P295" s="12"/>
      <c r="Q295" s="12">
        <v>9.5</v>
      </c>
      <c r="R295" s="12"/>
      <c r="S295" s="12" t="s">
        <v>1074</v>
      </c>
      <c r="T295" s="12" t="s">
        <v>1073</v>
      </c>
      <c r="U295" s="12" t="s">
        <v>43</v>
      </c>
      <c r="V295" s="12">
        <v>42</v>
      </c>
      <c r="W295" s="12">
        <v>167</v>
      </c>
    </row>
    <row r="296" ht="40" customHeight="1" spans="1:23">
      <c r="A296" s="12">
        <v>292</v>
      </c>
      <c r="B296" s="12" t="s">
        <v>1059</v>
      </c>
      <c r="C296" s="12" t="s">
        <v>1075</v>
      </c>
      <c r="D296" s="13" t="s">
        <v>58</v>
      </c>
      <c r="E296" s="12" t="s">
        <v>95</v>
      </c>
      <c r="F296" s="12" t="s">
        <v>34</v>
      </c>
      <c r="G296" s="12" t="s">
        <v>35</v>
      </c>
      <c r="H296" s="12" t="s">
        <v>1076</v>
      </c>
      <c r="I296" s="12" t="s">
        <v>60</v>
      </c>
      <c r="J296" s="12" t="s">
        <v>61</v>
      </c>
      <c r="K296" s="12" t="s">
        <v>61</v>
      </c>
      <c r="L296" s="12" t="s">
        <v>58</v>
      </c>
      <c r="M296" s="12" t="s">
        <v>1067</v>
      </c>
      <c r="N296" s="12" t="s">
        <v>1067</v>
      </c>
      <c r="O296" s="12">
        <v>6.72</v>
      </c>
      <c r="P296" s="12">
        <v>6.72</v>
      </c>
      <c r="Q296" s="12"/>
      <c r="R296" s="12"/>
      <c r="S296" s="12" t="s">
        <v>1077</v>
      </c>
      <c r="T296" s="12" t="s">
        <v>1076</v>
      </c>
      <c r="U296" s="12" t="s">
        <v>43</v>
      </c>
      <c r="V296" s="12">
        <v>22</v>
      </c>
      <c r="W296" s="12">
        <v>90</v>
      </c>
    </row>
    <row r="297" ht="40" customHeight="1" spans="1:23">
      <c r="A297" s="12">
        <v>293</v>
      </c>
      <c r="B297" s="13" t="s">
        <v>1059</v>
      </c>
      <c r="C297" s="13" t="s">
        <v>1075</v>
      </c>
      <c r="D297" s="13" t="s">
        <v>78</v>
      </c>
      <c r="E297" s="12" t="s">
        <v>1078</v>
      </c>
      <c r="F297" s="12" t="s">
        <v>34</v>
      </c>
      <c r="G297" s="12" t="s">
        <v>35</v>
      </c>
      <c r="H297" s="12" t="s">
        <v>1079</v>
      </c>
      <c r="I297" s="12" t="s">
        <v>81</v>
      </c>
      <c r="J297" s="12" t="s">
        <v>82</v>
      </c>
      <c r="K297" s="12" t="s">
        <v>101</v>
      </c>
      <c r="L297" s="12" t="s">
        <v>78</v>
      </c>
      <c r="M297" s="13" t="s">
        <v>1059</v>
      </c>
      <c r="N297" s="13" t="s">
        <v>1059</v>
      </c>
      <c r="O297" s="12">
        <v>56</v>
      </c>
      <c r="P297" s="12"/>
      <c r="Q297" s="12">
        <v>56</v>
      </c>
      <c r="R297" s="12"/>
      <c r="S297" s="12" t="s">
        <v>1080</v>
      </c>
      <c r="T297" s="12" t="s">
        <v>1079</v>
      </c>
      <c r="U297" s="12" t="s">
        <v>43</v>
      </c>
      <c r="V297" s="12">
        <v>110</v>
      </c>
      <c r="W297" s="12">
        <v>445</v>
      </c>
    </row>
    <row r="298" ht="40" customHeight="1" spans="1:23">
      <c r="A298" s="12">
        <v>294</v>
      </c>
      <c r="B298" s="13" t="s">
        <v>1059</v>
      </c>
      <c r="C298" s="13" t="s">
        <v>1075</v>
      </c>
      <c r="D298" s="13" t="s">
        <v>78</v>
      </c>
      <c r="E298" s="12" t="s">
        <v>1081</v>
      </c>
      <c r="F298" s="12" t="s">
        <v>34</v>
      </c>
      <c r="G298" s="12" t="s">
        <v>35</v>
      </c>
      <c r="H298" s="12" t="s">
        <v>1082</v>
      </c>
      <c r="I298" s="12" t="s">
        <v>81</v>
      </c>
      <c r="J298" s="12" t="s">
        <v>82</v>
      </c>
      <c r="K298" s="12" t="s">
        <v>101</v>
      </c>
      <c r="L298" s="12" t="s">
        <v>78</v>
      </c>
      <c r="M298" s="13" t="s">
        <v>1059</v>
      </c>
      <c r="N298" s="13" t="s">
        <v>1059</v>
      </c>
      <c r="O298" s="12">
        <v>52</v>
      </c>
      <c r="P298" s="12"/>
      <c r="Q298" s="12">
        <v>52</v>
      </c>
      <c r="R298" s="12"/>
      <c r="S298" s="12" t="s">
        <v>1083</v>
      </c>
      <c r="T298" s="12" t="s">
        <v>1082</v>
      </c>
      <c r="U298" s="12" t="s">
        <v>43</v>
      </c>
      <c r="V298" s="12">
        <v>126</v>
      </c>
      <c r="W298" s="12">
        <v>496</v>
      </c>
    </row>
    <row r="299" ht="40" customHeight="1" spans="1:23">
      <c r="A299" s="12">
        <v>295</v>
      </c>
      <c r="B299" s="12" t="s">
        <v>1059</v>
      </c>
      <c r="C299" s="12" t="s">
        <v>1084</v>
      </c>
      <c r="D299" s="13" t="s">
        <v>58</v>
      </c>
      <c r="E299" s="12" t="s">
        <v>95</v>
      </c>
      <c r="F299" s="12" t="s">
        <v>34</v>
      </c>
      <c r="G299" s="12" t="s">
        <v>35</v>
      </c>
      <c r="H299" s="12" t="s">
        <v>1085</v>
      </c>
      <c r="I299" s="12" t="s">
        <v>60</v>
      </c>
      <c r="J299" s="12" t="s">
        <v>61</v>
      </c>
      <c r="K299" s="12" t="s">
        <v>61</v>
      </c>
      <c r="L299" s="12" t="s">
        <v>58</v>
      </c>
      <c r="M299" s="12" t="s">
        <v>1067</v>
      </c>
      <c r="N299" s="12" t="s">
        <v>1067</v>
      </c>
      <c r="O299" s="12">
        <v>20.16</v>
      </c>
      <c r="P299" s="12">
        <v>20.16</v>
      </c>
      <c r="Q299" s="12"/>
      <c r="R299" s="12"/>
      <c r="S299" s="12" t="s">
        <v>533</v>
      </c>
      <c r="T299" s="12" t="s">
        <v>1085</v>
      </c>
      <c r="U299" s="12" t="s">
        <v>43</v>
      </c>
      <c r="V299" s="12">
        <v>16</v>
      </c>
      <c r="W299" s="12">
        <v>70</v>
      </c>
    </row>
    <row r="300" ht="40" customHeight="1" spans="1:23">
      <c r="A300" s="12">
        <v>296</v>
      </c>
      <c r="B300" s="12" t="s">
        <v>1059</v>
      </c>
      <c r="C300" s="13" t="s">
        <v>1084</v>
      </c>
      <c r="D300" s="13" t="s">
        <v>78</v>
      </c>
      <c r="E300" s="12" t="s">
        <v>1086</v>
      </c>
      <c r="F300" s="12" t="s">
        <v>34</v>
      </c>
      <c r="G300" s="12" t="s">
        <v>35</v>
      </c>
      <c r="H300" s="12" t="s">
        <v>1087</v>
      </c>
      <c r="I300" s="12" t="s">
        <v>81</v>
      </c>
      <c r="J300" s="12" t="s">
        <v>82</v>
      </c>
      <c r="K300" s="12" t="s">
        <v>101</v>
      </c>
      <c r="L300" s="12" t="s">
        <v>78</v>
      </c>
      <c r="M300" s="13" t="s">
        <v>1059</v>
      </c>
      <c r="N300" s="13" t="s">
        <v>1059</v>
      </c>
      <c r="O300" s="12">
        <v>46</v>
      </c>
      <c r="P300" s="12"/>
      <c r="Q300" s="12">
        <v>46</v>
      </c>
      <c r="R300" s="12"/>
      <c r="S300" s="12" t="s">
        <v>1088</v>
      </c>
      <c r="T300" s="12" t="s">
        <v>1087</v>
      </c>
      <c r="U300" s="12" t="s">
        <v>43</v>
      </c>
      <c r="V300" s="12">
        <v>272</v>
      </c>
      <c r="W300" s="12">
        <v>1360</v>
      </c>
    </row>
    <row r="301" ht="40" customHeight="1" spans="1:23">
      <c r="A301" s="12">
        <v>297</v>
      </c>
      <c r="B301" s="13" t="s">
        <v>1059</v>
      </c>
      <c r="C301" s="13" t="s">
        <v>1084</v>
      </c>
      <c r="D301" s="13" t="s">
        <v>78</v>
      </c>
      <c r="E301" s="13" t="s">
        <v>1089</v>
      </c>
      <c r="F301" s="12" t="s">
        <v>34</v>
      </c>
      <c r="G301" s="12" t="s">
        <v>35</v>
      </c>
      <c r="H301" s="13" t="s">
        <v>1090</v>
      </c>
      <c r="I301" s="12" t="s">
        <v>81</v>
      </c>
      <c r="J301" s="12" t="s">
        <v>82</v>
      </c>
      <c r="K301" s="12" t="s">
        <v>101</v>
      </c>
      <c r="L301" s="12" t="s">
        <v>78</v>
      </c>
      <c r="M301" s="13" t="s">
        <v>1059</v>
      </c>
      <c r="N301" s="13" t="s">
        <v>1059</v>
      </c>
      <c r="O301" s="12">
        <v>23</v>
      </c>
      <c r="P301" s="12"/>
      <c r="Q301" s="12">
        <v>23</v>
      </c>
      <c r="R301" s="12"/>
      <c r="S301" s="12" t="s">
        <v>1091</v>
      </c>
      <c r="T301" s="13" t="s">
        <v>1090</v>
      </c>
      <c r="U301" s="12" t="s">
        <v>43</v>
      </c>
      <c r="V301" s="12">
        <v>42</v>
      </c>
      <c r="W301" s="12">
        <v>168</v>
      </c>
    </row>
    <row r="302" ht="40" customHeight="1" spans="1:23">
      <c r="A302" s="12">
        <v>298</v>
      </c>
      <c r="B302" s="14" t="s">
        <v>1059</v>
      </c>
      <c r="C302" s="13" t="s">
        <v>1084</v>
      </c>
      <c r="D302" s="13" t="s">
        <v>78</v>
      </c>
      <c r="E302" s="13" t="s">
        <v>1092</v>
      </c>
      <c r="F302" s="12" t="s">
        <v>34</v>
      </c>
      <c r="G302" s="12" t="s">
        <v>35</v>
      </c>
      <c r="H302" s="12" t="s">
        <v>1093</v>
      </c>
      <c r="I302" s="12" t="s">
        <v>81</v>
      </c>
      <c r="J302" s="12" t="s">
        <v>82</v>
      </c>
      <c r="K302" s="12" t="s">
        <v>101</v>
      </c>
      <c r="L302" s="12" t="s">
        <v>78</v>
      </c>
      <c r="M302" s="13" t="s">
        <v>1059</v>
      </c>
      <c r="N302" s="13" t="s">
        <v>1059</v>
      </c>
      <c r="O302" s="12">
        <v>40.5</v>
      </c>
      <c r="P302" s="12"/>
      <c r="Q302" s="12">
        <v>40.5</v>
      </c>
      <c r="R302" s="12"/>
      <c r="S302" s="12" t="s">
        <v>1094</v>
      </c>
      <c r="T302" s="12" t="s">
        <v>1093</v>
      </c>
      <c r="U302" s="12" t="s">
        <v>43</v>
      </c>
      <c r="V302" s="12">
        <v>68</v>
      </c>
      <c r="W302" s="12">
        <v>287</v>
      </c>
    </row>
    <row r="303" ht="40" customHeight="1" spans="1:23">
      <c r="A303" s="12">
        <v>299</v>
      </c>
      <c r="B303" s="13" t="s">
        <v>1059</v>
      </c>
      <c r="C303" s="13" t="s">
        <v>1095</v>
      </c>
      <c r="D303" s="13" t="s">
        <v>78</v>
      </c>
      <c r="E303" s="13" t="s">
        <v>1096</v>
      </c>
      <c r="F303" s="12" t="s">
        <v>34</v>
      </c>
      <c r="G303" s="12" t="s">
        <v>35</v>
      </c>
      <c r="H303" s="12" t="s">
        <v>1097</v>
      </c>
      <c r="I303" s="12" t="s">
        <v>81</v>
      </c>
      <c r="J303" s="12" t="s">
        <v>82</v>
      </c>
      <c r="K303" s="12" t="s">
        <v>101</v>
      </c>
      <c r="L303" s="12" t="s">
        <v>78</v>
      </c>
      <c r="M303" s="13" t="s">
        <v>1059</v>
      </c>
      <c r="N303" s="13" t="s">
        <v>1059</v>
      </c>
      <c r="O303" s="12">
        <v>43</v>
      </c>
      <c r="P303" s="12">
        <v>43</v>
      </c>
      <c r="Q303" s="12"/>
      <c r="R303" s="12"/>
      <c r="S303" s="12" t="s">
        <v>1098</v>
      </c>
      <c r="T303" s="12" t="s">
        <v>1097</v>
      </c>
      <c r="U303" s="12" t="s">
        <v>43</v>
      </c>
      <c r="V303" s="12">
        <v>78</v>
      </c>
      <c r="W303" s="12">
        <v>320</v>
      </c>
    </row>
    <row r="304" ht="40" customHeight="1" spans="1:23">
      <c r="A304" s="12">
        <v>300</v>
      </c>
      <c r="B304" s="13" t="s">
        <v>1059</v>
      </c>
      <c r="C304" s="13" t="s">
        <v>1095</v>
      </c>
      <c r="D304" s="13" t="s">
        <v>78</v>
      </c>
      <c r="E304" s="13" t="s">
        <v>1099</v>
      </c>
      <c r="F304" s="12" t="s">
        <v>34</v>
      </c>
      <c r="G304" s="12" t="s">
        <v>35</v>
      </c>
      <c r="H304" s="12" t="s">
        <v>1100</v>
      </c>
      <c r="I304" s="12" t="s">
        <v>81</v>
      </c>
      <c r="J304" s="12" t="s">
        <v>82</v>
      </c>
      <c r="K304" s="12" t="s">
        <v>101</v>
      </c>
      <c r="L304" s="12" t="s">
        <v>78</v>
      </c>
      <c r="M304" s="13" t="s">
        <v>1059</v>
      </c>
      <c r="N304" s="13" t="s">
        <v>1059</v>
      </c>
      <c r="O304" s="12">
        <v>25</v>
      </c>
      <c r="P304" s="12"/>
      <c r="Q304" s="12">
        <v>25</v>
      </c>
      <c r="R304" s="12"/>
      <c r="S304" s="12" t="s">
        <v>1101</v>
      </c>
      <c r="T304" s="12" t="s">
        <v>1100</v>
      </c>
      <c r="U304" s="12" t="s">
        <v>43</v>
      </c>
      <c r="V304" s="12">
        <v>50</v>
      </c>
      <c r="W304" s="12">
        <v>200</v>
      </c>
    </row>
    <row r="305" ht="40" customHeight="1" spans="1:23">
      <c r="A305" s="12">
        <v>301</v>
      </c>
      <c r="B305" s="13" t="s">
        <v>1102</v>
      </c>
      <c r="C305" s="13" t="s">
        <v>1103</v>
      </c>
      <c r="D305" s="13" t="s">
        <v>78</v>
      </c>
      <c r="E305" s="12" t="s">
        <v>1104</v>
      </c>
      <c r="F305" s="12" t="s">
        <v>34</v>
      </c>
      <c r="G305" s="12" t="s">
        <v>35</v>
      </c>
      <c r="H305" s="12" t="s">
        <v>1105</v>
      </c>
      <c r="I305" s="12" t="s">
        <v>81</v>
      </c>
      <c r="J305" s="12" t="s">
        <v>82</v>
      </c>
      <c r="K305" s="12" t="s">
        <v>67</v>
      </c>
      <c r="L305" s="12" t="s">
        <v>78</v>
      </c>
      <c r="M305" s="13" t="s">
        <v>1102</v>
      </c>
      <c r="N305" s="13" t="s">
        <v>1102</v>
      </c>
      <c r="O305" s="27">
        <v>52</v>
      </c>
      <c r="P305" s="27"/>
      <c r="Q305" s="27">
        <v>52</v>
      </c>
      <c r="R305" s="27"/>
      <c r="S305" s="12" t="s">
        <v>1106</v>
      </c>
      <c r="T305" s="12" t="s">
        <v>1105</v>
      </c>
      <c r="U305" s="12" t="s">
        <v>43</v>
      </c>
      <c r="V305" s="12">
        <v>145</v>
      </c>
      <c r="W305" s="12">
        <v>685</v>
      </c>
    </row>
    <row r="306" ht="40" customHeight="1" spans="1:23">
      <c r="A306" s="12">
        <v>302</v>
      </c>
      <c r="B306" s="13" t="s">
        <v>1102</v>
      </c>
      <c r="C306" s="13" t="s">
        <v>1103</v>
      </c>
      <c r="D306" s="13" t="s">
        <v>78</v>
      </c>
      <c r="E306" s="12" t="s">
        <v>1107</v>
      </c>
      <c r="F306" s="12" t="s">
        <v>34</v>
      </c>
      <c r="G306" s="12" t="s">
        <v>35</v>
      </c>
      <c r="H306" s="12" t="s">
        <v>1108</v>
      </c>
      <c r="I306" s="12" t="s">
        <v>81</v>
      </c>
      <c r="J306" s="12" t="s">
        <v>82</v>
      </c>
      <c r="K306" s="12" t="s">
        <v>67</v>
      </c>
      <c r="L306" s="12" t="s">
        <v>78</v>
      </c>
      <c r="M306" s="13" t="s">
        <v>1102</v>
      </c>
      <c r="N306" s="13" t="s">
        <v>1102</v>
      </c>
      <c r="O306" s="12">
        <v>35.4</v>
      </c>
      <c r="P306" s="12"/>
      <c r="Q306" s="12">
        <v>35.4</v>
      </c>
      <c r="R306" s="12"/>
      <c r="S306" s="12" t="s">
        <v>1109</v>
      </c>
      <c r="T306" s="12" t="s">
        <v>1108</v>
      </c>
      <c r="U306" s="12" t="s">
        <v>43</v>
      </c>
      <c r="V306" s="12">
        <v>98</v>
      </c>
      <c r="W306" s="12">
        <v>396</v>
      </c>
    </row>
    <row r="307" ht="40" customHeight="1" spans="1:23">
      <c r="A307" s="12">
        <v>303</v>
      </c>
      <c r="B307" s="13" t="s">
        <v>1102</v>
      </c>
      <c r="C307" s="13" t="s">
        <v>1103</v>
      </c>
      <c r="D307" s="13" t="s">
        <v>78</v>
      </c>
      <c r="E307" s="12" t="s">
        <v>1110</v>
      </c>
      <c r="F307" s="12" t="s">
        <v>34</v>
      </c>
      <c r="G307" s="12" t="s">
        <v>35</v>
      </c>
      <c r="H307" s="41" t="s">
        <v>1111</v>
      </c>
      <c r="I307" s="12" t="s">
        <v>81</v>
      </c>
      <c r="J307" s="12" t="s">
        <v>82</v>
      </c>
      <c r="K307" s="12" t="s">
        <v>101</v>
      </c>
      <c r="L307" s="12" t="s">
        <v>78</v>
      </c>
      <c r="M307" s="13" t="s">
        <v>1102</v>
      </c>
      <c r="N307" s="13" t="s">
        <v>1102</v>
      </c>
      <c r="O307" s="12">
        <v>42</v>
      </c>
      <c r="P307" s="12">
        <v>42</v>
      </c>
      <c r="Q307" s="12"/>
      <c r="R307" s="12"/>
      <c r="S307" s="12" t="s">
        <v>1112</v>
      </c>
      <c r="T307" s="41" t="s">
        <v>1111</v>
      </c>
      <c r="U307" s="12" t="s">
        <v>43</v>
      </c>
      <c r="V307" s="12">
        <v>80</v>
      </c>
      <c r="W307" s="12">
        <v>345</v>
      </c>
    </row>
    <row r="308" ht="40" customHeight="1" spans="1:23">
      <c r="A308" s="12">
        <v>304</v>
      </c>
      <c r="B308" s="13" t="s">
        <v>1102</v>
      </c>
      <c r="C308" s="13" t="s">
        <v>1103</v>
      </c>
      <c r="D308" s="13" t="s">
        <v>78</v>
      </c>
      <c r="E308" s="12" t="s">
        <v>1113</v>
      </c>
      <c r="F308" s="12" t="s">
        <v>34</v>
      </c>
      <c r="G308" s="12" t="s">
        <v>35</v>
      </c>
      <c r="H308" s="13" t="s">
        <v>1114</v>
      </c>
      <c r="I308" s="12" t="s">
        <v>81</v>
      </c>
      <c r="J308" s="12" t="s">
        <v>82</v>
      </c>
      <c r="K308" s="12" t="s">
        <v>67</v>
      </c>
      <c r="L308" s="12" t="s">
        <v>78</v>
      </c>
      <c r="M308" s="13" t="s">
        <v>1102</v>
      </c>
      <c r="N308" s="13" t="s">
        <v>1102</v>
      </c>
      <c r="O308" s="12">
        <v>22</v>
      </c>
      <c r="P308" s="12"/>
      <c r="Q308" s="12">
        <v>22</v>
      </c>
      <c r="R308" s="12"/>
      <c r="S308" s="12" t="s">
        <v>1115</v>
      </c>
      <c r="T308" s="13" t="s">
        <v>1114</v>
      </c>
      <c r="U308" s="12" t="s">
        <v>43</v>
      </c>
      <c r="V308" s="12">
        <v>35</v>
      </c>
      <c r="W308" s="12">
        <v>175</v>
      </c>
    </row>
    <row r="309" ht="40" customHeight="1" spans="1:23">
      <c r="A309" s="12">
        <v>305</v>
      </c>
      <c r="B309" s="13" t="s">
        <v>1102</v>
      </c>
      <c r="C309" s="13" t="s">
        <v>1103</v>
      </c>
      <c r="D309" s="13" t="s">
        <v>78</v>
      </c>
      <c r="E309" s="12" t="s">
        <v>1116</v>
      </c>
      <c r="F309" s="12" t="s">
        <v>34</v>
      </c>
      <c r="G309" s="12" t="s">
        <v>35</v>
      </c>
      <c r="H309" s="12" t="s">
        <v>1117</v>
      </c>
      <c r="I309" s="12" t="s">
        <v>81</v>
      </c>
      <c r="J309" s="12" t="s">
        <v>82</v>
      </c>
      <c r="K309" s="12" t="s">
        <v>101</v>
      </c>
      <c r="L309" s="12" t="s">
        <v>78</v>
      </c>
      <c r="M309" s="13" t="s">
        <v>1102</v>
      </c>
      <c r="N309" s="13" t="s">
        <v>1102</v>
      </c>
      <c r="O309" s="12">
        <v>35</v>
      </c>
      <c r="P309" s="12"/>
      <c r="Q309" s="12">
        <v>35</v>
      </c>
      <c r="R309" s="12"/>
      <c r="S309" s="12" t="s">
        <v>1118</v>
      </c>
      <c r="T309" s="12" t="s">
        <v>1117</v>
      </c>
      <c r="U309" s="12" t="s">
        <v>43</v>
      </c>
      <c r="V309" s="12">
        <v>65</v>
      </c>
      <c r="W309" s="12">
        <v>326</v>
      </c>
    </row>
    <row r="310" ht="40" customHeight="1" spans="1:23">
      <c r="A310" s="12">
        <v>306</v>
      </c>
      <c r="B310" s="13" t="s">
        <v>1102</v>
      </c>
      <c r="C310" s="13" t="s">
        <v>31</v>
      </c>
      <c r="D310" s="13" t="s">
        <v>32</v>
      </c>
      <c r="E310" s="12" t="s">
        <v>51</v>
      </c>
      <c r="F310" s="12" t="s">
        <v>34</v>
      </c>
      <c r="G310" s="12" t="s">
        <v>35</v>
      </c>
      <c r="H310" s="12" t="s">
        <v>1119</v>
      </c>
      <c r="I310" s="12" t="s">
        <v>37</v>
      </c>
      <c r="J310" s="12" t="s">
        <v>53</v>
      </c>
      <c r="K310" s="12" t="s">
        <v>54</v>
      </c>
      <c r="L310" s="12" t="s">
        <v>32</v>
      </c>
      <c r="M310" s="13" t="s">
        <v>1102</v>
      </c>
      <c r="N310" s="13" t="s">
        <v>1102</v>
      </c>
      <c r="O310" s="12">
        <v>4.985</v>
      </c>
      <c r="P310" s="12"/>
      <c r="Q310" s="12"/>
      <c r="R310" s="12">
        <v>4.985</v>
      </c>
      <c r="S310" s="12" t="s">
        <v>1120</v>
      </c>
      <c r="T310" s="12" t="s">
        <v>1119</v>
      </c>
      <c r="U310" s="12" t="s">
        <v>43</v>
      </c>
      <c r="V310" s="12">
        <v>19</v>
      </c>
      <c r="W310" s="12">
        <v>79</v>
      </c>
    </row>
    <row r="311" ht="40" customHeight="1" spans="1:23">
      <c r="A311" s="12">
        <v>307</v>
      </c>
      <c r="B311" s="13" t="s">
        <v>1102</v>
      </c>
      <c r="C311" s="13" t="s">
        <v>31</v>
      </c>
      <c r="D311" s="13" t="s">
        <v>58</v>
      </c>
      <c r="E311" s="12" t="s">
        <v>111</v>
      </c>
      <c r="F311" s="12" t="s">
        <v>34</v>
      </c>
      <c r="G311" s="12" t="s">
        <v>35</v>
      </c>
      <c r="H311" s="12" t="s">
        <v>1121</v>
      </c>
      <c r="I311" s="12" t="s">
        <v>60</v>
      </c>
      <c r="J311" s="12" t="s">
        <v>61</v>
      </c>
      <c r="K311" s="12" t="s">
        <v>61</v>
      </c>
      <c r="L311" s="12" t="s">
        <v>58</v>
      </c>
      <c r="M311" s="12" t="s">
        <v>1122</v>
      </c>
      <c r="N311" s="12" t="s">
        <v>1122</v>
      </c>
      <c r="O311" s="12">
        <v>48</v>
      </c>
      <c r="P311" s="12">
        <v>48</v>
      </c>
      <c r="Q311" s="12"/>
      <c r="R311" s="12"/>
      <c r="S311" s="12" t="s">
        <v>1123</v>
      </c>
      <c r="T311" s="12" t="s">
        <v>1121</v>
      </c>
      <c r="U311" s="12" t="s">
        <v>43</v>
      </c>
      <c r="V311" s="12">
        <v>30</v>
      </c>
      <c r="W311" s="12">
        <v>121</v>
      </c>
    </row>
    <row r="312" ht="40" customHeight="1" spans="1:23">
      <c r="A312" s="12">
        <v>308</v>
      </c>
      <c r="B312" s="13" t="s">
        <v>1102</v>
      </c>
      <c r="C312" s="13" t="s">
        <v>1124</v>
      </c>
      <c r="D312" s="13" t="s">
        <v>78</v>
      </c>
      <c r="E312" s="12" t="s">
        <v>1125</v>
      </c>
      <c r="F312" s="12" t="s">
        <v>34</v>
      </c>
      <c r="G312" s="12" t="s">
        <v>35</v>
      </c>
      <c r="H312" s="12" t="s">
        <v>1126</v>
      </c>
      <c r="I312" s="12" t="s">
        <v>81</v>
      </c>
      <c r="J312" s="12" t="s">
        <v>82</v>
      </c>
      <c r="K312" s="12" t="s">
        <v>67</v>
      </c>
      <c r="L312" s="12" t="s">
        <v>78</v>
      </c>
      <c r="M312" s="13" t="s">
        <v>1102</v>
      </c>
      <c r="N312" s="13" t="s">
        <v>1102</v>
      </c>
      <c r="O312" s="12">
        <v>18.6</v>
      </c>
      <c r="P312" s="12"/>
      <c r="Q312" s="12">
        <v>18.6</v>
      </c>
      <c r="R312" s="12"/>
      <c r="S312" s="12" t="s">
        <v>1127</v>
      </c>
      <c r="T312" s="12" t="s">
        <v>1126</v>
      </c>
      <c r="U312" s="12" t="s">
        <v>43</v>
      </c>
      <c r="V312" s="12">
        <v>43</v>
      </c>
      <c r="W312" s="12">
        <v>207</v>
      </c>
    </row>
    <row r="313" ht="40" customHeight="1" spans="1:23">
      <c r="A313" s="12">
        <v>309</v>
      </c>
      <c r="B313" s="13" t="s">
        <v>1102</v>
      </c>
      <c r="C313" s="13" t="s">
        <v>1124</v>
      </c>
      <c r="D313" s="13" t="s">
        <v>78</v>
      </c>
      <c r="E313" s="13" t="s">
        <v>1128</v>
      </c>
      <c r="F313" s="12" t="s">
        <v>34</v>
      </c>
      <c r="G313" s="12" t="s">
        <v>35</v>
      </c>
      <c r="H313" s="13" t="s">
        <v>1129</v>
      </c>
      <c r="I313" s="12" t="s">
        <v>81</v>
      </c>
      <c r="J313" s="12" t="s">
        <v>82</v>
      </c>
      <c r="K313" s="12" t="s">
        <v>67</v>
      </c>
      <c r="L313" s="12" t="s">
        <v>78</v>
      </c>
      <c r="M313" s="13" t="s">
        <v>1102</v>
      </c>
      <c r="N313" s="13" t="s">
        <v>1102</v>
      </c>
      <c r="O313" s="42">
        <v>43.2</v>
      </c>
      <c r="P313" s="42"/>
      <c r="Q313" s="42">
        <v>43.2</v>
      </c>
      <c r="R313" s="42"/>
      <c r="S313" s="12" t="s">
        <v>1130</v>
      </c>
      <c r="T313" s="13" t="s">
        <v>1129</v>
      </c>
      <c r="U313" s="12" t="s">
        <v>43</v>
      </c>
      <c r="V313" s="12">
        <v>85</v>
      </c>
      <c r="W313" s="12">
        <v>426</v>
      </c>
    </row>
    <row r="314" ht="40" customHeight="1" spans="1:23">
      <c r="A314" s="12">
        <v>310</v>
      </c>
      <c r="B314" s="13" t="s">
        <v>1102</v>
      </c>
      <c r="C314" s="13" t="s">
        <v>1131</v>
      </c>
      <c r="D314" s="13" t="s">
        <v>78</v>
      </c>
      <c r="E314" s="12" t="s">
        <v>1132</v>
      </c>
      <c r="F314" s="12" t="s">
        <v>34</v>
      </c>
      <c r="G314" s="12" t="s">
        <v>35</v>
      </c>
      <c r="H314" s="12" t="s">
        <v>1133</v>
      </c>
      <c r="I314" s="12" t="s">
        <v>81</v>
      </c>
      <c r="J314" s="12" t="s">
        <v>82</v>
      </c>
      <c r="K314" s="12" t="s">
        <v>67</v>
      </c>
      <c r="L314" s="12" t="s">
        <v>78</v>
      </c>
      <c r="M314" s="13" t="s">
        <v>1102</v>
      </c>
      <c r="N314" s="13" t="s">
        <v>1102</v>
      </c>
      <c r="O314" s="12">
        <v>29.5</v>
      </c>
      <c r="P314" s="12"/>
      <c r="Q314" s="12">
        <v>29.5</v>
      </c>
      <c r="R314" s="12"/>
      <c r="S314" s="12" t="s">
        <v>1134</v>
      </c>
      <c r="T314" s="12" t="s">
        <v>1133</v>
      </c>
      <c r="U314" s="12" t="s">
        <v>43</v>
      </c>
      <c r="V314" s="12">
        <v>75</v>
      </c>
      <c r="W314" s="12">
        <v>356</v>
      </c>
    </row>
    <row r="315" ht="40" customHeight="1" spans="1:23">
      <c r="A315" s="12">
        <v>311</v>
      </c>
      <c r="B315" s="13" t="s">
        <v>1102</v>
      </c>
      <c r="C315" s="13" t="s">
        <v>1131</v>
      </c>
      <c r="D315" s="13" t="s">
        <v>78</v>
      </c>
      <c r="E315" s="12" t="s">
        <v>1135</v>
      </c>
      <c r="F315" s="12" t="s">
        <v>34</v>
      </c>
      <c r="G315" s="12" t="s">
        <v>35</v>
      </c>
      <c r="H315" s="12" t="s">
        <v>1136</v>
      </c>
      <c r="I315" s="12" t="s">
        <v>81</v>
      </c>
      <c r="J315" s="12" t="s">
        <v>82</v>
      </c>
      <c r="K315" s="12" t="s">
        <v>67</v>
      </c>
      <c r="L315" s="12" t="s">
        <v>78</v>
      </c>
      <c r="M315" s="13" t="s">
        <v>1102</v>
      </c>
      <c r="N315" s="13" t="s">
        <v>1102</v>
      </c>
      <c r="O315" s="12">
        <v>39.5</v>
      </c>
      <c r="P315" s="12"/>
      <c r="Q315" s="12">
        <v>39.5</v>
      </c>
      <c r="R315" s="12"/>
      <c r="S315" s="12" t="s">
        <v>1137</v>
      </c>
      <c r="T315" s="12" t="s">
        <v>1136</v>
      </c>
      <c r="U315" s="12" t="s">
        <v>43</v>
      </c>
      <c r="V315" s="12">
        <v>85</v>
      </c>
      <c r="W315" s="12">
        <v>400</v>
      </c>
    </row>
    <row r="316" ht="40" customHeight="1" spans="1:23">
      <c r="A316" s="12">
        <v>312</v>
      </c>
      <c r="B316" s="13" t="s">
        <v>1102</v>
      </c>
      <c r="C316" s="13" t="s">
        <v>1131</v>
      </c>
      <c r="D316" s="13" t="s">
        <v>78</v>
      </c>
      <c r="E316" s="12" t="s">
        <v>1138</v>
      </c>
      <c r="F316" s="12" t="s">
        <v>34</v>
      </c>
      <c r="G316" s="12" t="s">
        <v>35</v>
      </c>
      <c r="H316" s="12" t="s">
        <v>1139</v>
      </c>
      <c r="I316" s="12" t="s">
        <v>81</v>
      </c>
      <c r="J316" s="12" t="s">
        <v>82</v>
      </c>
      <c r="K316" s="12" t="s">
        <v>101</v>
      </c>
      <c r="L316" s="12" t="s">
        <v>78</v>
      </c>
      <c r="M316" s="13" t="s">
        <v>1102</v>
      </c>
      <c r="N316" s="13" t="s">
        <v>1102</v>
      </c>
      <c r="O316" s="12">
        <v>32</v>
      </c>
      <c r="P316" s="12"/>
      <c r="Q316" s="12">
        <v>32</v>
      </c>
      <c r="R316" s="12"/>
      <c r="S316" s="12" t="s">
        <v>1140</v>
      </c>
      <c r="T316" s="12" t="s">
        <v>1139</v>
      </c>
      <c r="U316" s="12" t="s">
        <v>43</v>
      </c>
      <c r="V316" s="12">
        <v>124</v>
      </c>
      <c r="W316" s="12">
        <v>604</v>
      </c>
    </row>
    <row r="317" ht="40" customHeight="1" spans="1:23">
      <c r="A317" s="12">
        <v>313</v>
      </c>
      <c r="B317" s="13" t="s">
        <v>1102</v>
      </c>
      <c r="C317" s="13" t="s">
        <v>1131</v>
      </c>
      <c r="D317" s="13" t="s">
        <v>78</v>
      </c>
      <c r="E317" s="12" t="s">
        <v>1141</v>
      </c>
      <c r="F317" s="12" t="s">
        <v>34</v>
      </c>
      <c r="G317" s="12" t="s">
        <v>35</v>
      </c>
      <c r="H317" s="12" t="s">
        <v>1142</v>
      </c>
      <c r="I317" s="12" t="s">
        <v>81</v>
      </c>
      <c r="J317" s="12" t="s">
        <v>82</v>
      </c>
      <c r="K317" s="12" t="s">
        <v>67</v>
      </c>
      <c r="L317" s="12" t="s">
        <v>78</v>
      </c>
      <c r="M317" s="13" t="s">
        <v>1102</v>
      </c>
      <c r="N317" s="13" t="s">
        <v>1102</v>
      </c>
      <c r="O317" s="12">
        <v>52</v>
      </c>
      <c r="P317" s="12"/>
      <c r="Q317" s="12">
        <v>52</v>
      </c>
      <c r="R317" s="12"/>
      <c r="S317" s="12" t="s">
        <v>1143</v>
      </c>
      <c r="T317" s="12" t="s">
        <v>1142</v>
      </c>
      <c r="U317" s="12" t="s">
        <v>43</v>
      </c>
      <c r="V317" s="12">
        <v>118</v>
      </c>
      <c r="W317" s="12">
        <v>867</v>
      </c>
    </row>
    <row r="318" ht="40" customHeight="1" spans="1:23">
      <c r="A318" s="12">
        <v>314</v>
      </c>
      <c r="B318" s="13" t="s">
        <v>1102</v>
      </c>
      <c r="C318" s="13" t="s">
        <v>1144</v>
      </c>
      <c r="D318" s="13" t="s">
        <v>78</v>
      </c>
      <c r="E318" s="12" t="s">
        <v>1145</v>
      </c>
      <c r="F318" s="12" t="s">
        <v>34</v>
      </c>
      <c r="G318" s="12" t="s">
        <v>35</v>
      </c>
      <c r="H318" s="12" t="s">
        <v>1146</v>
      </c>
      <c r="I318" s="12" t="s">
        <v>81</v>
      </c>
      <c r="J318" s="12" t="s">
        <v>82</v>
      </c>
      <c r="K318" s="12" t="s">
        <v>67</v>
      </c>
      <c r="L318" s="12" t="s">
        <v>78</v>
      </c>
      <c r="M318" s="13" t="s">
        <v>1102</v>
      </c>
      <c r="N318" s="13" t="s">
        <v>1102</v>
      </c>
      <c r="O318" s="12">
        <v>3</v>
      </c>
      <c r="P318" s="12"/>
      <c r="Q318" s="12">
        <v>3</v>
      </c>
      <c r="R318" s="12"/>
      <c r="S318" s="12" t="s">
        <v>1147</v>
      </c>
      <c r="T318" s="12" t="s">
        <v>1146</v>
      </c>
      <c r="U318" s="12" t="s">
        <v>43</v>
      </c>
      <c r="V318" s="12">
        <v>25</v>
      </c>
      <c r="W318" s="12">
        <v>104</v>
      </c>
    </row>
    <row r="319" ht="40" customHeight="1" spans="1:23">
      <c r="A319" s="12">
        <v>315</v>
      </c>
      <c r="B319" s="13" t="s">
        <v>1102</v>
      </c>
      <c r="C319" s="13" t="s">
        <v>1144</v>
      </c>
      <c r="D319" s="13" t="s">
        <v>78</v>
      </c>
      <c r="E319" s="13" t="s">
        <v>1148</v>
      </c>
      <c r="F319" s="12" t="s">
        <v>34</v>
      </c>
      <c r="G319" s="12" t="s">
        <v>35</v>
      </c>
      <c r="H319" s="13" t="s">
        <v>1149</v>
      </c>
      <c r="I319" s="12" t="s">
        <v>81</v>
      </c>
      <c r="J319" s="12" t="s">
        <v>82</v>
      </c>
      <c r="K319" s="12" t="s">
        <v>67</v>
      </c>
      <c r="L319" s="12" t="s">
        <v>78</v>
      </c>
      <c r="M319" s="13" t="s">
        <v>1102</v>
      </c>
      <c r="N319" s="13" t="s">
        <v>1102</v>
      </c>
      <c r="O319" s="13">
        <v>25</v>
      </c>
      <c r="P319" s="13"/>
      <c r="Q319" s="13">
        <v>25</v>
      </c>
      <c r="R319" s="13"/>
      <c r="S319" s="12" t="s">
        <v>1150</v>
      </c>
      <c r="T319" s="13" t="s">
        <v>1149</v>
      </c>
      <c r="U319" s="12" t="s">
        <v>43</v>
      </c>
      <c r="V319" s="12">
        <v>62</v>
      </c>
      <c r="W319" s="12">
        <v>300</v>
      </c>
    </row>
    <row r="320" ht="40" customHeight="1" spans="1:23">
      <c r="A320" s="12">
        <v>316</v>
      </c>
      <c r="B320" s="13" t="s">
        <v>1102</v>
      </c>
      <c r="C320" s="13" t="s">
        <v>1151</v>
      </c>
      <c r="D320" s="13" t="s">
        <v>78</v>
      </c>
      <c r="E320" s="12" t="s">
        <v>1152</v>
      </c>
      <c r="F320" s="12" t="s">
        <v>34</v>
      </c>
      <c r="G320" s="12" t="s">
        <v>35</v>
      </c>
      <c r="H320" s="12" t="s">
        <v>1153</v>
      </c>
      <c r="I320" s="12" t="s">
        <v>81</v>
      </c>
      <c r="J320" s="12" t="s">
        <v>82</v>
      </c>
      <c r="K320" s="12" t="s">
        <v>67</v>
      </c>
      <c r="L320" s="12" t="s">
        <v>78</v>
      </c>
      <c r="M320" s="13" t="s">
        <v>1102</v>
      </c>
      <c r="N320" s="13" t="s">
        <v>1102</v>
      </c>
      <c r="O320" s="12">
        <v>17.5</v>
      </c>
      <c r="P320" s="12"/>
      <c r="Q320" s="12">
        <v>17.5</v>
      </c>
      <c r="R320" s="12"/>
      <c r="S320" s="12" t="s">
        <v>1154</v>
      </c>
      <c r="T320" s="12" t="s">
        <v>1153</v>
      </c>
      <c r="U320" s="12" t="s">
        <v>43</v>
      </c>
      <c r="V320" s="12">
        <v>48</v>
      </c>
      <c r="W320" s="12">
        <v>236</v>
      </c>
    </row>
    <row r="321" ht="40" customHeight="1" spans="1:23">
      <c r="A321" s="12">
        <v>317</v>
      </c>
      <c r="B321" s="13" t="s">
        <v>1155</v>
      </c>
      <c r="C321" s="13" t="s">
        <v>1156</v>
      </c>
      <c r="D321" s="13" t="s">
        <v>78</v>
      </c>
      <c r="E321" s="12" t="s">
        <v>1157</v>
      </c>
      <c r="F321" s="12" t="s">
        <v>34</v>
      </c>
      <c r="G321" s="12" t="s">
        <v>35</v>
      </c>
      <c r="H321" s="12" t="s">
        <v>1158</v>
      </c>
      <c r="I321" s="12" t="s">
        <v>81</v>
      </c>
      <c r="J321" s="12" t="s">
        <v>82</v>
      </c>
      <c r="K321" s="12" t="s">
        <v>101</v>
      </c>
      <c r="L321" s="12" t="s">
        <v>78</v>
      </c>
      <c r="M321" s="13" t="s">
        <v>1155</v>
      </c>
      <c r="N321" s="13" t="s">
        <v>1155</v>
      </c>
      <c r="O321" s="12">
        <v>59.8</v>
      </c>
      <c r="P321" s="12"/>
      <c r="Q321" s="12">
        <v>59.8</v>
      </c>
      <c r="R321" s="12"/>
      <c r="S321" s="12" t="s">
        <v>1159</v>
      </c>
      <c r="T321" s="12" t="s">
        <v>1158</v>
      </c>
      <c r="U321" s="12" t="s">
        <v>43</v>
      </c>
      <c r="V321" s="12">
        <v>78</v>
      </c>
      <c r="W321" s="12">
        <v>316</v>
      </c>
    </row>
    <row r="322" ht="40" customHeight="1" spans="1:23">
      <c r="A322" s="12">
        <v>318</v>
      </c>
      <c r="B322" s="13" t="s">
        <v>1155</v>
      </c>
      <c r="C322" s="13" t="s">
        <v>1156</v>
      </c>
      <c r="D322" s="13" t="s">
        <v>78</v>
      </c>
      <c r="E322" s="13" t="s">
        <v>1160</v>
      </c>
      <c r="F322" s="12" t="s">
        <v>34</v>
      </c>
      <c r="G322" s="12" t="s">
        <v>35</v>
      </c>
      <c r="H322" s="13" t="s">
        <v>1161</v>
      </c>
      <c r="I322" s="12" t="s">
        <v>81</v>
      </c>
      <c r="J322" s="12" t="s">
        <v>82</v>
      </c>
      <c r="K322" s="12" t="s">
        <v>67</v>
      </c>
      <c r="L322" s="12" t="s">
        <v>78</v>
      </c>
      <c r="M322" s="13" t="s">
        <v>1155</v>
      </c>
      <c r="N322" s="13" t="s">
        <v>1155</v>
      </c>
      <c r="O322" s="13">
        <v>16.5</v>
      </c>
      <c r="P322" s="13"/>
      <c r="Q322" s="13">
        <v>16.5</v>
      </c>
      <c r="R322" s="13"/>
      <c r="S322" s="12" t="s">
        <v>1162</v>
      </c>
      <c r="T322" s="13" t="s">
        <v>1161</v>
      </c>
      <c r="U322" s="12" t="s">
        <v>43</v>
      </c>
      <c r="V322" s="12">
        <v>38</v>
      </c>
      <c r="W322" s="12">
        <v>162</v>
      </c>
    </row>
    <row r="323" ht="40" customHeight="1" spans="1:23">
      <c r="A323" s="12">
        <v>319</v>
      </c>
      <c r="B323" s="13" t="s">
        <v>1155</v>
      </c>
      <c r="C323" s="13" t="s">
        <v>1156</v>
      </c>
      <c r="D323" s="13" t="s">
        <v>78</v>
      </c>
      <c r="E323" s="17" t="s">
        <v>1163</v>
      </c>
      <c r="F323" s="12" t="s">
        <v>34</v>
      </c>
      <c r="G323" s="12" t="s">
        <v>35</v>
      </c>
      <c r="H323" s="13" t="s">
        <v>1164</v>
      </c>
      <c r="I323" s="12" t="s">
        <v>81</v>
      </c>
      <c r="J323" s="12" t="s">
        <v>82</v>
      </c>
      <c r="K323" s="12" t="s">
        <v>67</v>
      </c>
      <c r="L323" s="12" t="s">
        <v>78</v>
      </c>
      <c r="M323" s="13" t="s">
        <v>1155</v>
      </c>
      <c r="N323" s="13" t="s">
        <v>1155</v>
      </c>
      <c r="O323" s="13">
        <v>34.4</v>
      </c>
      <c r="P323" s="13"/>
      <c r="Q323" s="13"/>
      <c r="R323" s="13">
        <v>34.4</v>
      </c>
      <c r="S323" s="12" t="s">
        <v>1165</v>
      </c>
      <c r="T323" s="13" t="s">
        <v>1164</v>
      </c>
      <c r="U323" s="12" t="s">
        <v>43</v>
      </c>
      <c r="V323" s="12">
        <v>58</v>
      </c>
      <c r="W323" s="12">
        <v>346</v>
      </c>
    </row>
    <row r="324" ht="40" customHeight="1" spans="1:23">
      <c r="A324" s="12">
        <v>320</v>
      </c>
      <c r="B324" s="13" t="s">
        <v>1155</v>
      </c>
      <c r="C324" s="13" t="s">
        <v>31</v>
      </c>
      <c r="D324" s="13" t="s">
        <v>32</v>
      </c>
      <c r="E324" s="12" t="s">
        <v>51</v>
      </c>
      <c r="F324" s="12" t="s">
        <v>34</v>
      </c>
      <c r="G324" s="12" t="s">
        <v>35</v>
      </c>
      <c r="H324" s="12" t="s">
        <v>1166</v>
      </c>
      <c r="I324" s="12" t="s">
        <v>37</v>
      </c>
      <c r="J324" s="12" t="s">
        <v>53</v>
      </c>
      <c r="K324" s="12" t="s">
        <v>54</v>
      </c>
      <c r="L324" s="12" t="s">
        <v>32</v>
      </c>
      <c r="M324" s="13" t="s">
        <v>1155</v>
      </c>
      <c r="N324" s="13" t="s">
        <v>1155</v>
      </c>
      <c r="O324" s="12">
        <v>1.3735</v>
      </c>
      <c r="P324" s="12"/>
      <c r="Q324" s="12"/>
      <c r="R324" s="12">
        <v>1.3735</v>
      </c>
      <c r="S324" s="12" t="s">
        <v>1167</v>
      </c>
      <c r="T324" s="12" t="s">
        <v>1166</v>
      </c>
      <c r="U324" s="12" t="s">
        <v>43</v>
      </c>
      <c r="V324" s="12">
        <v>13</v>
      </c>
      <c r="W324" s="12">
        <v>54</v>
      </c>
    </row>
    <row r="325" ht="40" customHeight="1" spans="1:23">
      <c r="A325" s="12">
        <v>321</v>
      </c>
      <c r="B325" s="13" t="s">
        <v>1155</v>
      </c>
      <c r="C325" s="13" t="s">
        <v>31</v>
      </c>
      <c r="D325" s="13" t="s">
        <v>58</v>
      </c>
      <c r="E325" s="12" t="s">
        <v>111</v>
      </c>
      <c r="F325" s="12" t="s">
        <v>34</v>
      </c>
      <c r="G325" s="12" t="s">
        <v>35</v>
      </c>
      <c r="H325" s="12" t="s">
        <v>1168</v>
      </c>
      <c r="I325" s="12" t="s">
        <v>60</v>
      </c>
      <c r="J325" s="12" t="s">
        <v>61</v>
      </c>
      <c r="K325" s="12" t="s">
        <v>61</v>
      </c>
      <c r="L325" s="12" t="s">
        <v>58</v>
      </c>
      <c r="M325" s="12" t="s">
        <v>1169</v>
      </c>
      <c r="N325" s="12" t="s">
        <v>1169</v>
      </c>
      <c r="O325" s="12">
        <v>4.5</v>
      </c>
      <c r="P325" s="12">
        <v>4.5</v>
      </c>
      <c r="Q325" s="12"/>
      <c r="R325" s="12"/>
      <c r="S325" s="12" t="s">
        <v>1170</v>
      </c>
      <c r="T325" s="12" t="s">
        <v>1168</v>
      </c>
      <c r="U325" s="12" t="s">
        <v>43</v>
      </c>
      <c r="V325" s="12">
        <v>5</v>
      </c>
      <c r="W325" s="12">
        <v>21</v>
      </c>
    </row>
    <row r="326" ht="40" customHeight="1" spans="1:23">
      <c r="A326" s="12">
        <v>322</v>
      </c>
      <c r="B326" s="17" t="s">
        <v>1155</v>
      </c>
      <c r="C326" s="17" t="s">
        <v>1171</v>
      </c>
      <c r="D326" s="13" t="s">
        <v>78</v>
      </c>
      <c r="E326" s="17" t="s">
        <v>1172</v>
      </c>
      <c r="F326" s="12" t="s">
        <v>34</v>
      </c>
      <c r="G326" s="12" t="s">
        <v>35</v>
      </c>
      <c r="H326" s="17" t="s">
        <v>1173</v>
      </c>
      <c r="I326" s="12" t="s">
        <v>81</v>
      </c>
      <c r="J326" s="12" t="s">
        <v>82</v>
      </c>
      <c r="K326" s="12" t="s">
        <v>67</v>
      </c>
      <c r="L326" s="12" t="s">
        <v>78</v>
      </c>
      <c r="M326" s="13" t="s">
        <v>1155</v>
      </c>
      <c r="N326" s="13" t="s">
        <v>1155</v>
      </c>
      <c r="O326" s="17">
        <v>21</v>
      </c>
      <c r="P326" s="17"/>
      <c r="Q326" s="17"/>
      <c r="R326" s="17">
        <v>21</v>
      </c>
      <c r="S326" s="12" t="s">
        <v>1174</v>
      </c>
      <c r="T326" s="17" t="s">
        <v>1173</v>
      </c>
      <c r="U326" s="12" t="s">
        <v>43</v>
      </c>
      <c r="V326" s="12">
        <v>58</v>
      </c>
      <c r="W326" s="12">
        <v>258</v>
      </c>
    </row>
    <row r="327" ht="40" customHeight="1" spans="1:23">
      <c r="A327" s="12">
        <v>323</v>
      </c>
      <c r="B327" s="13" t="s">
        <v>1155</v>
      </c>
      <c r="C327" s="13" t="s">
        <v>1175</v>
      </c>
      <c r="D327" s="13" t="s">
        <v>78</v>
      </c>
      <c r="E327" s="12" t="s">
        <v>1176</v>
      </c>
      <c r="F327" s="12" t="s">
        <v>34</v>
      </c>
      <c r="G327" s="12" t="s">
        <v>35</v>
      </c>
      <c r="H327" s="12" t="s">
        <v>1177</v>
      </c>
      <c r="I327" s="12" t="s">
        <v>81</v>
      </c>
      <c r="J327" s="12" t="s">
        <v>82</v>
      </c>
      <c r="K327" s="12" t="s">
        <v>101</v>
      </c>
      <c r="L327" s="12" t="s">
        <v>78</v>
      </c>
      <c r="M327" s="13" t="s">
        <v>1155</v>
      </c>
      <c r="N327" s="13" t="s">
        <v>1155</v>
      </c>
      <c r="O327" s="12">
        <v>9.5</v>
      </c>
      <c r="P327" s="12"/>
      <c r="Q327" s="12"/>
      <c r="R327" s="12">
        <v>9.5</v>
      </c>
      <c r="S327" s="12" t="s">
        <v>1178</v>
      </c>
      <c r="T327" s="12" t="s">
        <v>1177</v>
      </c>
      <c r="U327" s="12" t="s">
        <v>43</v>
      </c>
      <c r="V327" s="12">
        <v>36</v>
      </c>
      <c r="W327" s="12">
        <v>148</v>
      </c>
    </row>
    <row r="328" ht="40" customHeight="1" spans="1:23">
      <c r="A328" s="12">
        <v>324</v>
      </c>
      <c r="B328" s="13" t="s">
        <v>1155</v>
      </c>
      <c r="C328" s="13" t="s">
        <v>1175</v>
      </c>
      <c r="D328" s="13" t="s">
        <v>78</v>
      </c>
      <c r="E328" s="13" t="s">
        <v>1179</v>
      </c>
      <c r="F328" s="12" t="s">
        <v>34</v>
      </c>
      <c r="G328" s="12" t="s">
        <v>35</v>
      </c>
      <c r="H328" s="13" t="s">
        <v>1180</v>
      </c>
      <c r="I328" s="12" t="s">
        <v>81</v>
      </c>
      <c r="J328" s="12" t="s">
        <v>82</v>
      </c>
      <c r="K328" s="12" t="s">
        <v>101</v>
      </c>
      <c r="L328" s="12" t="s">
        <v>78</v>
      </c>
      <c r="M328" s="13" t="s">
        <v>1155</v>
      </c>
      <c r="N328" s="13" t="s">
        <v>1155</v>
      </c>
      <c r="O328" s="14">
        <v>7</v>
      </c>
      <c r="P328" s="14"/>
      <c r="Q328" s="14">
        <v>7</v>
      </c>
      <c r="R328" s="14"/>
      <c r="S328" s="12" t="s">
        <v>1181</v>
      </c>
      <c r="T328" s="13" t="s">
        <v>1180</v>
      </c>
      <c r="U328" s="12" t="s">
        <v>43</v>
      </c>
      <c r="V328" s="12">
        <v>26</v>
      </c>
      <c r="W328" s="12">
        <v>108</v>
      </c>
    </row>
    <row r="329" ht="40" customHeight="1" spans="1:23">
      <c r="A329" s="12">
        <v>325</v>
      </c>
      <c r="B329" s="13" t="s">
        <v>1155</v>
      </c>
      <c r="C329" s="13" t="s">
        <v>1175</v>
      </c>
      <c r="D329" s="13" t="s">
        <v>78</v>
      </c>
      <c r="E329" s="12" t="s">
        <v>1182</v>
      </c>
      <c r="F329" s="12" t="s">
        <v>34</v>
      </c>
      <c r="G329" s="12" t="s">
        <v>35</v>
      </c>
      <c r="H329" s="12" t="s">
        <v>1183</v>
      </c>
      <c r="I329" s="12" t="s">
        <v>81</v>
      </c>
      <c r="J329" s="12" t="s">
        <v>82</v>
      </c>
      <c r="K329" s="12" t="s">
        <v>101</v>
      </c>
      <c r="L329" s="12" t="s">
        <v>78</v>
      </c>
      <c r="M329" s="13" t="s">
        <v>1155</v>
      </c>
      <c r="N329" s="13" t="s">
        <v>1155</v>
      </c>
      <c r="O329" s="12">
        <v>96</v>
      </c>
      <c r="P329" s="12"/>
      <c r="Q329" s="12">
        <v>96</v>
      </c>
      <c r="R329" s="12"/>
      <c r="S329" s="12" t="s">
        <v>1184</v>
      </c>
      <c r="T329" s="12" t="s">
        <v>1183</v>
      </c>
      <c r="U329" s="12" t="s">
        <v>43</v>
      </c>
      <c r="V329" s="12">
        <v>138</v>
      </c>
      <c r="W329" s="12">
        <v>628</v>
      </c>
    </row>
    <row r="330" ht="40" customHeight="1" spans="1:23">
      <c r="A330" s="12">
        <v>326</v>
      </c>
      <c r="B330" s="13" t="s">
        <v>1155</v>
      </c>
      <c r="C330" s="13" t="s">
        <v>1175</v>
      </c>
      <c r="D330" s="13" t="s">
        <v>78</v>
      </c>
      <c r="E330" s="12" t="s">
        <v>1185</v>
      </c>
      <c r="F330" s="12" t="s">
        <v>34</v>
      </c>
      <c r="G330" s="12" t="s">
        <v>35</v>
      </c>
      <c r="H330" s="15" t="s">
        <v>1186</v>
      </c>
      <c r="I330" s="12" t="s">
        <v>81</v>
      </c>
      <c r="J330" s="12" t="s">
        <v>82</v>
      </c>
      <c r="K330" s="12" t="s">
        <v>101</v>
      </c>
      <c r="L330" s="12" t="s">
        <v>78</v>
      </c>
      <c r="M330" s="13" t="s">
        <v>1155</v>
      </c>
      <c r="N330" s="13" t="s">
        <v>1155</v>
      </c>
      <c r="O330" s="12">
        <v>13</v>
      </c>
      <c r="P330" s="12"/>
      <c r="Q330" s="12">
        <v>13</v>
      </c>
      <c r="R330" s="12"/>
      <c r="S330" s="12" t="s">
        <v>1187</v>
      </c>
      <c r="T330" s="15" t="s">
        <v>1186</v>
      </c>
      <c r="U330" s="12" t="s">
        <v>43</v>
      </c>
      <c r="V330" s="12">
        <v>35</v>
      </c>
      <c r="W330" s="12">
        <v>156</v>
      </c>
    </row>
    <row r="331" ht="40" customHeight="1" spans="1:23">
      <c r="A331" s="12">
        <v>327</v>
      </c>
      <c r="B331" s="13" t="s">
        <v>1188</v>
      </c>
      <c r="C331" s="14" t="s">
        <v>1189</v>
      </c>
      <c r="D331" s="12" t="s">
        <v>78</v>
      </c>
      <c r="E331" s="12" t="s">
        <v>1190</v>
      </c>
      <c r="F331" s="12" t="s">
        <v>34</v>
      </c>
      <c r="G331" s="12" t="s">
        <v>35</v>
      </c>
      <c r="H331" s="43" t="s">
        <v>1191</v>
      </c>
      <c r="I331" s="12" t="s">
        <v>81</v>
      </c>
      <c r="J331" s="12" t="s">
        <v>82</v>
      </c>
      <c r="K331" s="12" t="s">
        <v>67</v>
      </c>
      <c r="L331" s="12" t="s">
        <v>78</v>
      </c>
      <c r="M331" s="13" t="s">
        <v>1188</v>
      </c>
      <c r="N331" s="13" t="s">
        <v>1188</v>
      </c>
      <c r="O331" s="13">
        <v>22</v>
      </c>
      <c r="P331" s="13"/>
      <c r="Q331" s="13">
        <v>22</v>
      </c>
      <c r="R331" s="13"/>
      <c r="S331" s="12" t="s">
        <v>1192</v>
      </c>
      <c r="T331" s="43" t="s">
        <v>1191</v>
      </c>
      <c r="U331" s="12" t="s">
        <v>43</v>
      </c>
      <c r="V331" s="12">
        <v>38</v>
      </c>
      <c r="W331" s="12">
        <v>160</v>
      </c>
    </row>
    <row r="332" ht="40" customHeight="1" spans="1:23">
      <c r="A332" s="12">
        <v>328</v>
      </c>
      <c r="B332" s="13" t="s">
        <v>1188</v>
      </c>
      <c r="C332" s="14" t="s">
        <v>1189</v>
      </c>
      <c r="D332" s="12" t="s">
        <v>78</v>
      </c>
      <c r="E332" s="12" t="s">
        <v>1193</v>
      </c>
      <c r="F332" s="12" t="s">
        <v>34</v>
      </c>
      <c r="G332" s="12" t="s">
        <v>35</v>
      </c>
      <c r="H332" s="43" t="s">
        <v>1194</v>
      </c>
      <c r="I332" s="12" t="s">
        <v>81</v>
      </c>
      <c r="J332" s="12" t="s">
        <v>82</v>
      </c>
      <c r="K332" s="12" t="s">
        <v>67</v>
      </c>
      <c r="L332" s="12" t="s">
        <v>78</v>
      </c>
      <c r="M332" s="13" t="s">
        <v>1188</v>
      </c>
      <c r="N332" s="13" t="s">
        <v>1188</v>
      </c>
      <c r="O332" s="13">
        <v>8.5</v>
      </c>
      <c r="P332" s="13"/>
      <c r="Q332" s="13">
        <v>8.5</v>
      </c>
      <c r="R332" s="13"/>
      <c r="S332" s="12" t="s">
        <v>1195</v>
      </c>
      <c r="T332" s="43" t="s">
        <v>1194</v>
      </c>
      <c r="U332" s="12" t="s">
        <v>43</v>
      </c>
      <c r="V332" s="12">
        <v>44</v>
      </c>
      <c r="W332" s="12">
        <v>160</v>
      </c>
    </row>
    <row r="333" ht="40" customHeight="1" spans="1:23">
      <c r="A333" s="12">
        <v>329</v>
      </c>
      <c r="B333" s="13" t="s">
        <v>1188</v>
      </c>
      <c r="C333" s="13" t="s">
        <v>1189</v>
      </c>
      <c r="D333" s="13" t="s">
        <v>78</v>
      </c>
      <c r="E333" s="12" t="s">
        <v>1196</v>
      </c>
      <c r="F333" s="12" t="s">
        <v>34</v>
      </c>
      <c r="G333" s="12" t="s">
        <v>35</v>
      </c>
      <c r="H333" s="12" t="s">
        <v>1197</v>
      </c>
      <c r="I333" s="12" t="s">
        <v>81</v>
      </c>
      <c r="J333" s="12" t="s">
        <v>82</v>
      </c>
      <c r="K333" s="12" t="s">
        <v>101</v>
      </c>
      <c r="L333" s="12" t="s">
        <v>78</v>
      </c>
      <c r="M333" s="13" t="s">
        <v>1188</v>
      </c>
      <c r="N333" s="13" t="s">
        <v>1188</v>
      </c>
      <c r="O333" s="12">
        <v>57.5</v>
      </c>
      <c r="P333" s="12"/>
      <c r="Q333" s="12">
        <v>57.5</v>
      </c>
      <c r="R333" s="12"/>
      <c r="S333" s="12" t="s">
        <v>1198</v>
      </c>
      <c r="T333" s="12" t="s">
        <v>1197</v>
      </c>
      <c r="U333" s="12" t="s">
        <v>43</v>
      </c>
      <c r="V333" s="12">
        <v>95</v>
      </c>
      <c r="W333" s="12">
        <v>418</v>
      </c>
    </row>
    <row r="334" ht="40" customHeight="1" spans="1:23">
      <c r="A334" s="12">
        <v>330</v>
      </c>
      <c r="B334" s="13" t="s">
        <v>1188</v>
      </c>
      <c r="C334" s="13" t="s">
        <v>1189</v>
      </c>
      <c r="D334" s="13" t="s">
        <v>78</v>
      </c>
      <c r="E334" s="12" t="s">
        <v>1199</v>
      </c>
      <c r="F334" s="12" t="s">
        <v>34</v>
      </c>
      <c r="G334" s="12" t="s">
        <v>35</v>
      </c>
      <c r="H334" s="12" t="s">
        <v>1200</v>
      </c>
      <c r="I334" s="12" t="s">
        <v>81</v>
      </c>
      <c r="J334" s="12" t="s">
        <v>82</v>
      </c>
      <c r="K334" s="12" t="s">
        <v>101</v>
      </c>
      <c r="L334" s="12" t="s">
        <v>78</v>
      </c>
      <c r="M334" s="13" t="s">
        <v>1188</v>
      </c>
      <c r="N334" s="13" t="s">
        <v>1188</v>
      </c>
      <c r="O334" s="12">
        <v>12</v>
      </c>
      <c r="P334" s="12"/>
      <c r="Q334" s="12">
        <v>12</v>
      </c>
      <c r="R334" s="12"/>
      <c r="S334" s="12" t="s">
        <v>1201</v>
      </c>
      <c r="T334" s="12" t="s">
        <v>1200</v>
      </c>
      <c r="U334" s="12" t="s">
        <v>43</v>
      </c>
      <c r="V334" s="12">
        <v>33</v>
      </c>
      <c r="W334" s="12">
        <v>135</v>
      </c>
    </row>
    <row r="335" ht="40" customHeight="1" spans="1:23">
      <c r="A335" s="12">
        <v>331</v>
      </c>
      <c r="B335" s="13" t="s">
        <v>1188</v>
      </c>
      <c r="C335" s="13" t="s">
        <v>1189</v>
      </c>
      <c r="D335" s="13" t="s">
        <v>78</v>
      </c>
      <c r="E335" s="13" t="s">
        <v>1202</v>
      </c>
      <c r="F335" s="12" t="s">
        <v>34</v>
      </c>
      <c r="G335" s="12" t="s">
        <v>35</v>
      </c>
      <c r="H335" s="13" t="s">
        <v>1203</v>
      </c>
      <c r="I335" s="12" t="s">
        <v>81</v>
      </c>
      <c r="J335" s="12" t="s">
        <v>82</v>
      </c>
      <c r="K335" s="12" t="s">
        <v>67</v>
      </c>
      <c r="L335" s="12" t="s">
        <v>78</v>
      </c>
      <c r="M335" s="13" t="s">
        <v>1188</v>
      </c>
      <c r="N335" s="13" t="s">
        <v>1188</v>
      </c>
      <c r="O335" s="13">
        <v>13</v>
      </c>
      <c r="P335" s="13"/>
      <c r="Q335" s="13">
        <v>13</v>
      </c>
      <c r="R335" s="13"/>
      <c r="S335" s="12" t="s">
        <v>1204</v>
      </c>
      <c r="T335" s="13" t="s">
        <v>1203</v>
      </c>
      <c r="U335" s="12" t="s">
        <v>43</v>
      </c>
      <c r="V335" s="12">
        <v>34</v>
      </c>
      <c r="W335" s="12">
        <v>138</v>
      </c>
    </row>
    <row r="336" ht="40" customHeight="1" spans="1:23">
      <c r="A336" s="12">
        <v>332</v>
      </c>
      <c r="B336" s="13" t="s">
        <v>1188</v>
      </c>
      <c r="C336" s="13" t="s">
        <v>1205</v>
      </c>
      <c r="D336" s="13" t="s">
        <v>78</v>
      </c>
      <c r="E336" s="12" t="s">
        <v>1206</v>
      </c>
      <c r="F336" s="12" t="s">
        <v>34</v>
      </c>
      <c r="G336" s="12" t="s">
        <v>35</v>
      </c>
      <c r="H336" s="12" t="s">
        <v>1207</v>
      </c>
      <c r="I336" s="12" t="s">
        <v>81</v>
      </c>
      <c r="J336" s="12" t="s">
        <v>82</v>
      </c>
      <c r="K336" s="12" t="s">
        <v>101</v>
      </c>
      <c r="L336" s="12" t="s">
        <v>78</v>
      </c>
      <c r="M336" s="13" t="s">
        <v>1188</v>
      </c>
      <c r="N336" s="13" t="s">
        <v>1188</v>
      </c>
      <c r="O336" s="38">
        <v>30</v>
      </c>
      <c r="P336" s="12"/>
      <c r="Q336" s="12">
        <v>30</v>
      </c>
      <c r="R336" s="12"/>
      <c r="S336" s="12" t="s">
        <v>1208</v>
      </c>
      <c r="T336" s="12" t="s">
        <v>1207</v>
      </c>
      <c r="U336" s="12" t="s">
        <v>43</v>
      </c>
      <c r="V336" s="12">
        <v>64</v>
      </c>
      <c r="W336" s="12">
        <v>289</v>
      </c>
    </row>
    <row r="337" ht="40" customHeight="1" spans="1:23">
      <c r="A337" s="12">
        <v>333</v>
      </c>
      <c r="B337" s="13" t="s">
        <v>1188</v>
      </c>
      <c r="C337" s="14" t="s">
        <v>1205</v>
      </c>
      <c r="D337" s="12" t="s">
        <v>78</v>
      </c>
      <c r="E337" s="12" t="s">
        <v>1209</v>
      </c>
      <c r="F337" s="12" t="s">
        <v>34</v>
      </c>
      <c r="G337" s="12" t="s">
        <v>35</v>
      </c>
      <c r="H337" s="43" t="s">
        <v>1210</v>
      </c>
      <c r="I337" s="12" t="s">
        <v>81</v>
      </c>
      <c r="J337" s="12" t="s">
        <v>82</v>
      </c>
      <c r="K337" s="12" t="s">
        <v>67</v>
      </c>
      <c r="L337" s="12" t="s">
        <v>78</v>
      </c>
      <c r="M337" s="13" t="s">
        <v>1188</v>
      </c>
      <c r="N337" s="13" t="s">
        <v>1188</v>
      </c>
      <c r="O337" s="13">
        <v>58</v>
      </c>
      <c r="P337" s="13"/>
      <c r="Q337" s="13">
        <v>58</v>
      </c>
      <c r="R337" s="13"/>
      <c r="S337" s="12" t="s">
        <v>1211</v>
      </c>
      <c r="T337" s="43" t="s">
        <v>1210</v>
      </c>
      <c r="U337" s="12" t="s">
        <v>43</v>
      </c>
      <c r="V337" s="12">
        <v>85</v>
      </c>
      <c r="W337" s="12">
        <v>358</v>
      </c>
    </row>
    <row r="338" ht="40" customHeight="1" spans="1:23">
      <c r="A338" s="12">
        <v>334</v>
      </c>
      <c r="B338" s="13" t="s">
        <v>1188</v>
      </c>
      <c r="C338" s="14" t="s">
        <v>1205</v>
      </c>
      <c r="D338" s="12" t="s">
        <v>78</v>
      </c>
      <c r="E338" s="12" t="s">
        <v>1212</v>
      </c>
      <c r="F338" s="12" t="s">
        <v>34</v>
      </c>
      <c r="G338" s="12" t="s">
        <v>35</v>
      </c>
      <c r="H338" s="43" t="s">
        <v>1213</v>
      </c>
      <c r="I338" s="12" t="s">
        <v>81</v>
      </c>
      <c r="J338" s="12" t="s">
        <v>82</v>
      </c>
      <c r="K338" s="12" t="s">
        <v>67</v>
      </c>
      <c r="L338" s="12" t="s">
        <v>78</v>
      </c>
      <c r="M338" s="13" t="s">
        <v>1188</v>
      </c>
      <c r="N338" s="13" t="s">
        <v>1188</v>
      </c>
      <c r="O338" s="13">
        <v>29</v>
      </c>
      <c r="P338" s="13"/>
      <c r="Q338" s="13">
        <v>29</v>
      </c>
      <c r="R338" s="13"/>
      <c r="S338" s="12" t="s">
        <v>1214</v>
      </c>
      <c r="T338" s="43" t="s">
        <v>1213</v>
      </c>
      <c r="U338" s="12" t="s">
        <v>43</v>
      </c>
      <c r="V338" s="12">
        <v>55</v>
      </c>
      <c r="W338" s="12">
        <v>245</v>
      </c>
    </row>
    <row r="339" ht="40" customHeight="1" spans="1:23">
      <c r="A339" s="12">
        <v>335</v>
      </c>
      <c r="B339" s="13" t="s">
        <v>1188</v>
      </c>
      <c r="C339" s="13" t="s">
        <v>1205</v>
      </c>
      <c r="D339" s="13" t="s">
        <v>78</v>
      </c>
      <c r="E339" s="12" t="s">
        <v>1215</v>
      </c>
      <c r="F339" s="12" t="s">
        <v>34</v>
      </c>
      <c r="G339" s="12" t="s">
        <v>35</v>
      </c>
      <c r="H339" s="12" t="s">
        <v>1216</v>
      </c>
      <c r="I339" s="12" t="s">
        <v>81</v>
      </c>
      <c r="J339" s="12" t="s">
        <v>82</v>
      </c>
      <c r="K339" s="12" t="s">
        <v>67</v>
      </c>
      <c r="L339" s="12" t="s">
        <v>78</v>
      </c>
      <c r="M339" s="13" t="s">
        <v>1188</v>
      </c>
      <c r="N339" s="13" t="s">
        <v>1188</v>
      </c>
      <c r="O339" s="12">
        <v>24.6</v>
      </c>
      <c r="P339" s="12"/>
      <c r="Q339" s="12">
        <v>24.6</v>
      </c>
      <c r="R339" s="12"/>
      <c r="S339" s="12" t="s">
        <v>1217</v>
      </c>
      <c r="T339" s="12" t="s">
        <v>1216</v>
      </c>
      <c r="U339" s="12" t="s">
        <v>43</v>
      </c>
      <c r="V339" s="12">
        <v>50</v>
      </c>
      <c r="W339" s="12">
        <v>218</v>
      </c>
    </row>
    <row r="340" ht="40" customHeight="1" spans="1:23">
      <c r="A340" s="12">
        <v>336</v>
      </c>
      <c r="B340" s="13" t="s">
        <v>1188</v>
      </c>
      <c r="C340" s="13" t="s">
        <v>31</v>
      </c>
      <c r="D340" s="13" t="s">
        <v>32</v>
      </c>
      <c r="E340" s="12" t="s">
        <v>51</v>
      </c>
      <c r="F340" s="12" t="s">
        <v>34</v>
      </c>
      <c r="G340" s="12" t="s">
        <v>35</v>
      </c>
      <c r="H340" s="12" t="s">
        <v>366</v>
      </c>
      <c r="I340" s="12" t="s">
        <v>37</v>
      </c>
      <c r="J340" s="12" t="s">
        <v>53</v>
      </c>
      <c r="K340" s="12" t="s">
        <v>54</v>
      </c>
      <c r="L340" s="12" t="s">
        <v>32</v>
      </c>
      <c r="M340" s="13" t="s">
        <v>1188</v>
      </c>
      <c r="N340" s="13" t="s">
        <v>1188</v>
      </c>
      <c r="O340" s="12">
        <v>5.9689</v>
      </c>
      <c r="P340" s="12"/>
      <c r="Q340" s="12"/>
      <c r="R340" s="12">
        <v>5.9689</v>
      </c>
      <c r="S340" s="12" t="s">
        <v>1218</v>
      </c>
      <c r="T340" s="12" t="s">
        <v>366</v>
      </c>
      <c r="U340" s="12" t="s">
        <v>43</v>
      </c>
      <c r="V340" s="12">
        <v>20</v>
      </c>
      <c r="W340" s="12">
        <v>81</v>
      </c>
    </row>
    <row r="341" ht="40" customHeight="1" spans="1:23">
      <c r="A341" s="12">
        <v>337</v>
      </c>
      <c r="B341" s="13" t="s">
        <v>1188</v>
      </c>
      <c r="C341" s="13" t="s">
        <v>31</v>
      </c>
      <c r="D341" s="13" t="s">
        <v>58</v>
      </c>
      <c r="E341" s="12" t="s">
        <v>111</v>
      </c>
      <c r="F341" s="12" t="s">
        <v>34</v>
      </c>
      <c r="G341" s="12" t="s">
        <v>35</v>
      </c>
      <c r="H341" s="44" t="s">
        <v>368</v>
      </c>
      <c r="I341" s="12" t="s">
        <v>60</v>
      </c>
      <c r="J341" s="12" t="s">
        <v>61</v>
      </c>
      <c r="K341" s="12" t="s">
        <v>61</v>
      </c>
      <c r="L341" s="12" t="s">
        <v>58</v>
      </c>
      <c r="M341" s="12" t="s">
        <v>1219</v>
      </c>
      <c r="N341" s="12" t="s">
        <v>1219</v>
      </c>
      <c r="O341" s="12">
        <v>18</v>
      </c>
      <c r="P341" s="12">
        <v>18</v>
      </c>
      <c r="Q341" s="12"/>
      <c r="R341" s="12"/>
      <c r="S341" s="12" t="s">
        <v>1220</v>
      </c>
      <c r="T341" s="44" t="s">
        <v>368</v>
      </c>
      <c r="U341" s="12" t="s">
        <v>43</v>
      </c>
      <c r="V341" s="12">
        <v>12</v>
      </c>
      <c r="W341" s="12">
        <v>49</v>
      </c>
    </row>
    <row r="342" ht="40" customHeight="1" spans="1:23">
      <c r="A342" s="12">
        <v>338</v>
      </c>
      <c r="B342" s="13" t="s">
        <v>1188</v>
      </c>
      <c r="C342" s="13" t="s">
        <v>1221</v>
      </c>
      <c r="D342" s="13" t="s">
        <v>78</v>
      </c>
      <c r="E342" s="12" t="s">
        <v>1222</v>
      </c>
      <c r="F342" s="12" t="s">
        <v>34</v>
      </c>
      <c r="G342" s="12" t="s">
        <v>35</v>
      </c>
      <c r="H342" s="13" t="s">
        <v>1223</v>
      </c>
      <c r="I342" s="12" t="s">
        <v>81</v>
      </c>
      <c r="J342" s="12" t="s">
        <v>82</v>
      </c>
      <c r="K342" s="12" t="s">
        <v>101</v>
      </c>
      <c r="L342" s="12" t="s">
        <v>78</v>
      </c>
      <c r="M342" s="13" t="s">
        <v>1188</v>
      </c>
      <c r="N342" s="13" t="s">
        <v>1188</v>
      </c>
      <c r="O342" s="13">
        <v>17</v>
      </c>
      <c r="P342" s="13">
        <v>17</v>
      </c>
      <c r="Q342" s="13"/>
      <c r="R342" s="13"/>
      <c r="S342" s="12" t="s">
        <v>1224</v>
      </c>
      <c r="T342" s="13" t="s">
        <v>1223</v>
      </c>
      <c r="U342" s="12" t="s">
        <v>43</v>
      </c>
      <c r="V342" s="12">
        <v>73</v>
      </c>
      <c r="W342" s="12">
        <v>314</v>
      </c>
    </row>
    <row r="343" ht="40" customHeight="1" spans="1:23">
      <c r="A343" s="12">
        <v>339</v>
      </c>
      <c r="B343" s="13" t="s">
        <v>1188</v>
      </c>
      <c r="C343" s="13" t="s">
        <v>1225</v>
      </c>
      <c r="D343" s="13" t="s">
        <v>78</v>
      </c>
      <c r="E343" s="12" t="s">
        <v>1226</v>
      </c>
      <c r="F343" s="12" t="s">
        <v>34</v>
      </c>
      <c r="G343" s="12" t="s">
        <v>35</v>
      </c>
      <c r="H343" s="12" t="s">
        <v>1227</v>
      </c>
      <c r="I343" s="12" t="s">
        <v>81</v>
      </c>
      <c r="J343" s="12" t="s">
        <v>82</v>
      </c>
      <c r="K343" s="12" t="s">
        <v>101</v>
      </c>
      <c r="L343" s="12" t="s">
        <v>78</v>
      </c>
      <c r="M343" s="13" t="s">
        <v>1188</v>
      </c>
      <c r="N343" s="13" t="s">
        <v>1188</v>
      </c>
      <c r="O343" s="12">
        <v>64</v>
      </c>
      <c r="P343" s="12"/>
      <c r="Q343" s="12">
        <v>64</v>
      </c>
      <c r="R343" s="12"/>
      <c r="S343" s="12" t="s">
        <v>1228</v>
      </c>
      <c r="T343" s="12" t="s">
        <v>1227</v>
      </c>
      <c r="U343" s="12" t="s">
        <v>43</v>
      </c>
      <c r="V343" s="12">
        <v>108</v>
      </c>
      <c r="W343" s="12">
        <v>432</v>
      </c>
    </row>
    <row r="344" ht="40" customHeight="1" spans="1:23">
      <c r="A344" s="12">
        <v>340</v>
      </c>
      <c r="B344" s="13" t="s">
        <v>1188</v>
      </c>
      <c r="C344" s="13" t="s">
        <v>1229</v>
      </c>
      <c r="D344" s="13" t="s">
        <v>78</v>
      </c>
      <c r="E344" s="12" t="s">
        <v>1230</v>
      </c>
      <c r="F344" s="12" t="s">
        <v>34</v>
      </c>
      <c r="G344" s="12" t="s">
        <v>35</v>
      </c>
      <c r="H344" s="12" t="s">
        <v>1231</v>
      </c>
      <c r="I344" s="12" t="s">
        <v>81</v>
      </c>
      <c r="J344" s="12" t="s">
        <v>82</v>
      </c>
      <c r="K344" s="12" t="s">
        <v>101</v>
      </c>
      <c r="L344" s="12" t="s">
        <v>78</v>
      </c>
      <c r="M344" s="13" t="s">
        <v>1188</v>
      </c>
      <c r="N344" s="13" t="s">
        <v>1188</v>
      </c>
      <c r="O344" s="12">
        <v>35</v>
      </c>
      <c r="P344" s="12"/>
      <c r="Q344" s="12">
        <v>35</v>
      </c>
      <c r="R344" s="12"/>
      <c r="S344" s="12" t="s">
        <v>1232</v>
      </c>
      <c r="T344" s="12" t="s">
        <v>1231</v>
      </c>
      <c r="U344" s="12" t="s">
        <v>43</v>
      </c>
      <c r="V344" s="12">
        <v>82</v>
      </c>
      <c r="W344" s="12">
        <v>410</v>
      </c>
    </row>
    <row r="345" ht="40" customHeight="1" spans="1:23">
      <c r="A345" s="12">
        <v>341</v>
      </c>
      <c r="B345" s="13" t="s">
        <v>1188</v>
      </c>
      <c r="C345" s="13" t="s">
        <v>1233</v>
      </c>
      <c r="D345" s="13" t="s">
        <v>78</v>
      </c>
      <c r="E345" s="12" t="s">
        <v>1234</v>
      </c>
      <c r="F345" s="12" t="s">
        <v>34</v>
      </c>
      <c r="G345" s="12" t="s">
        <v>35</v>
      </c>
      <c r="H345" s="12" t="s">
        <v>1235</v>
      </c>
      <c r="I345" s="12" t="s">
        <v>81</v>
      </c>
      <c r="J345" s="12" t="s">
        <v>82</v>
      </c>
      <c r="K345" s="12" t="s">
        <v>101</v>
      </c>
      <c r="L345" s="12" t="s">
        <v>78</v>
      </c>
      <c r="M345" s="13" t="s">
        <v>1188</v>
      </c>
      <c r="N345" s="13" t="s">
        <v>1188</v>
      </c>
      <c r="O345" s="12">
        <v>52</v>
      </c>
      <c r="P345" s="12"/>
      <c r="Q345" s="12">
        <v>52</v>
      </c>
      <c r="R345" s="12"/>
      <c r="S345" s="12" t="s">
        <v>1236</v>
      </c>
      <c r="T345" s="12" t="s">
        <v>1235</v>
      </c>
      <c r="U345" s="12" t="s">
        <v>43</v>
      </c>
      <c r="V345" s="12">
        <v>87</v>
      </c>
      <c r="W345" s="12">
        <v>358</v>
      </c>
    </row>
    <row r="346" ht="40" customHeight="1" spans="1:23">
      <c r="A346" s="12">
        <v>342</v>
      </c>
      <c r="B346" s="13" t="s">
        <v>1188</v>
      </c>
      <c r="C346" s="13" t="s">
        <v>1237</v>
      </c>
      <c r="D346" s="13" t="s">
        <v>78</v>
      </c>
      <c r="E346" s="12" t="s">
        <v>1238</v>
      </c>
      <c r="F346" s="12" t="s">
        <v>34</v>
      </c>
      <c r="G346" s="12" t="s">
        <v>35</v>
      </c>
      <c r="H346" s="12" t="s">
        <v>1239</v>
      </c>
      <c r="I346" s="12" t="s">
        <v>81</v>
      </c>
      <c r="J346" s="12" t="s">
        <v>82</v>
      </c>
      <c r="K346" s="12" t="s">
        <v>101</v>
      </c>
      <c r="L346" s="12" t="s">
        <v>78</v>
      </c>
      <c r="M346" s="13" t="s">
        <v>1188</v>
      </c>
      <c r="N346" s="13" t="s">
        <v>1188</v>
      </c>
      <c r="O346" s="12">
        <v>12</v>
      </c>
      <c r="P346" s="12"/>
      <c r="Q346" s="12">
        <v>12</v>
      </c>
      <c r="R346" s="12"/>
      <c r="S346" s="12" t="s">
        <v>1240</v>
      </c>
      <c r="T346" s="12" t="s">
        <v>1239</v>
      </c>
      <c r="U346" s="12" t="s">
        <v>43</v>
      </c>
      <c r="V346" s="12">
        <v>39</v>
      </c>
      <c r="W346" s="12">
        <v>172</v>
      </c>
    </row>
    <row r="347" ht="40" customHeight="1" spans="1:23">
      <c r="A347" s="12">
        <v>343</v>
      </c>
      <c r="B347" s="13" t="s">
        <v>1188</v>
      </c>
      <c r="C347" s="13" t="s">
        <v>1237</v>
      </c>
      <c r="D347" s="13" t="s">
        <v>78</v>
      </c>
      <c r="E347" s="12" t="s">
        <v>1241</v>
      </c>
      <c r="F347" s="12" t="s">
        <v>34</v>
      </c>
      <c r="G347" s="12" t="s">
        <v>35</v>
      </c>
      <c r="H347" s="12" t="s">
        <v>1242</v>
      </c>
      <c r="I347" s="12" t="s">
        <v>81</v>
      </c>
      <c r="J347" s="12" t="s">
        <v>82</v>
      </c>
      <c r="K347" s="12" t="s">
        <v>342</v>
      </c>
      <c r="L347" s="12" t="s">
        <v>78</v>
      </c>
      <c r="M347" s="13" t="s">
        <v>1188</v>
      </c>
      <c r="N347" s="13" t="s">
        <v>1188</v>
      </c>
      <c r="O347" s="12">
        <v>45</v>
      </c>
      <c r="P347" s="12"/>
      <c r="Q347" s="12">
        <v>45</v>
      </c>
      <c r="R347" s="12"/>
      <c r="S347" s="12" t="s">
        <v>1243</v>
      </c>
      <c r="T347" s="12" t="s">
        <v>1242</v>
      </c>
      <c r="U347" s="12" t="s">
        <v>43</v>
      </c>
      <c r="V347" s="12">
        <v>68</v>
      </c>
      <c r="W347" s="12">
        <v>289</v>
      </c>
    </row>
    <row r="348" ht="40" customHeight="1" spans="1:23">
      <c r="A348" s="12">
        <v>344</v>
      </c>
      <c r="B348" s="13" t="s">
        <v>1188</v>
      </c>
      <c r="C348" s="13" t="s">
        <v>1237</v>
      </c>
      <c r="D348" s="13" t="s">
        <v>78</v>
      </c>
      <c r="E348" s="12" t="s">
        <v>1244</v>
      </c>
      <c r="F348" s="12" t="s">
        <v>34</v>
      </c>
      <c r="G348" s="12" t="s">
        <v>35</v>
      </c>
      <c r="H348" s="12" t="s">
        <v>1245</v>
      </c>
      <c r="I348" s="12" t="s">
        <v>81</v>
      </c>
      <c r="J348" s="12" t="s">
        <v>82</v>
      </c>
      <c r="K348" s="12" t="s">
        <v>67</v>
      </c>
      <c r="L348" s="12" t="s">
        <v>78</v>
      </c>
      <c r="M348" s="13" t="s">
        <v>1188</v>
      </c>
      <c r="N348" s="13" t="s">
        <v>1188</v>
      </c>
      <c r="O348" s="12">
        <v>21</v>
      </c>
      <c r="P348" s="12"/>
      <c r="Q348" s="12">
        <v>21</v>
      </c>
      <c r="R348" s="12"/>
      <c r="S348" s="12" t="s">
        <v>1246</v>
      </c>
      <c r="T348" s="12" t="s">
        <v>1245</v>
      </c>
      <c r="U348" s="12" t="s">
        <v>43</v>
      </c>
      <c r="V348" s="12">
        <v>48</v>
      </c>
      <c r="W348" s="12">
        <v>192</v>
      </c>
    </row>
    <row r="349" ht="40" customHeight="1" spans="1:23">
      <c r="A349" s="12">
        <v>345</v>
      </c>
      <c r="B349" s="13" t="s">
        <v>1188</v>
      </c>
      <c r="C349" s="13" t="s">
        <v>1237</v>
      </c>
      <c r="D349" s="13" t="s">
        <v>78</v>
      </c>
      <c r="E349" s="12" t="s">
        <v>1247</v>
      </c>
      <c r="F349" s="12" t="s">
        <v>34</v>
      </c>
      <c r="G349" s="12" t="s">
        <v>35</v>
      </c>
      <c r="H349" s="12" t="s">
        <v>1248</v>
      </c>
      <c r="I349" s="12" t="s">
        <v>81</v>
      </c>
      <c r="J349" s="12" t="s">
        <v>82</v>
      </c>
      <c r="K349" s="12" t="s">
        <v>101</v>
      </c>
      <c r="L349" s="12" t="s">
        <v>78</v>
      </c>
      <c r="M349" s="13" t="s">
        <v>1188</v>
      </c>
      <c r="N349" s="13" t="s">
        <v>1188</v>
      </c>
      <c r="O349" s="12">
        <v>12</v>
      </c>
      <c r="P349" s="12"/>
      <c r="Q349" s="12">
        <v>12</v>
      </c>
      <c r="R349" s="12"/>
      <c r="S349" s="12" t="s">
        <v>1249</v>
      </c>
      <c r="T349" s="12" t="s">
        <v>1248</v>
      </c>
      <c r="U349" s="12" t="s">
        <v>43</v>
      </c>
      <c r="V349" s="12">
        <v>32</v>
      </c>
      <c r="W349" s="12">
        <v>128</v>
      </c>
    </row>
    <row r="350" ht="40" customHeight="1" spans="1:23">
      <c r="A350" s="12">
        <v>346</v>
      </c>
      <c r="B350" s="13" t="s">
        <v>1188</v>
      </c>
      <c r="C350" s="16" t="s">
        <v>1250</v>
      </c>
      <c r="D350" s="13" t="s">
        <v>58</v>
      </c>
      <c r="E350" s="12" t="s">
        <v>1251</v>
      </c>
      <c r="F350" s="12" t="s">
        <v>34</v>
      </c>
      <c r="G350" s="12" t="s">
        <v>35</v>
      </c>
      <c r="H350" s="45" t="s">
        <v>1252</v>
      </c>
      <c r="I350" s="12" t="s">
        <v>60</v>
      </c>
      <c r="J350" s="12" t="s">
        <v>117</v>
      </c>
      <c r="K350" s="12" t="s">
        <v>118</v>
      </c>
      <c r="L350" s="12" t="s">
        <v>58</v>
      </c>
      <c r="M350" s="13" t="s">
        <v>1253</v>
      </c>
      <c r="N350" s="13" t="s">
        <v>1253</v>
      </c>
      <c r="O350" s="13">
        <v>39</v>
      </c>
      <c r="P350" s="13">
        <v>39</v>
      </c>
      <c r="Q350" s="13"/>
      <c r="R350" s="13"/>
      <c r="S350" s="12" t="s">
        <v>1254</v>
      </c>
      <c r="T350" s="45" t="s">
        <v>1252</v>
      </c>
      <c r="U350" s="12" t="s">
        <v>43</v>
      </c>
      <c r="V350" s="12">
        <v>10</v>
      </c>
      <c r="W350" s="12">
        <v>42</v>
      </c>
    </row>
    <row r="351" ht="40" customHeight="1" spans="1:23">
      <c r="A351" s="12">
        <v>347</v>
      </c>
      <c r="B351" s="13" t="s">
        <v>1188</v>
      </c>
      <c r="C351" s="13" t="s">
        <v>1250</v>
      </c>
      <c r="D351" s="13" t="s">
        <v>78</v>
      </c>
      <c r="E351" s="12" t="s">
        <v>1255</v>
      </c>
      <c r="F351" s="12" t="s">
        <v>34</v>
      </c>
      <c r="G351" s="12" t="s">
        <v>35</v>
      </c>
      <c r="H351" s="12" t="s">
        <v>1256</v>
      </c>
      <c r="I351" s="12" t="s">
        <v>81</v>
      </c>
      <c r="J351" s="12" t="s">
        <v>82</v>
      </c>
      <c r="K351" s="12" t="s">
        <v>101</v>
      </c>
      <c r="L351" s="12" t="s">
        <v>78</v>
      </c>
      <c r="M351" s="13" t="s">
        <v>1188</v>
      </c>
      <c r="N351" s="13" t="s">
        <v>1188</v>
      </c>
      <c r="O351" s="12">
        <v>14.9</v>
      </c>
      <c r="P351" s="12"/>
      <c r="Q351" s="12">
        <v>14.9</v>
      </c>
      <c r="R351" s="12"/>
      <c r="S351" s="12" t="s">
        <v>1257</v>
      </c>
      <c r="T351" s="12" t="s">
        <v>1256</v>
      </c>
      <c r="U351" s="12" t="s">
        <v>43</v>
      </c>
      <c r="V351" s="12">
        <v>35</v>
      </c>
      <c r="W351" s="12">
        <v>146</v>
      </c>
    </row>
    <row r="352" ht="40" customHeight="1" spans="1:23">
      <c r="A352" s="12">
        <v>348</v>
      </c>
      <c r="B352" s="12" t="s">
        <v>1188</v>
      </c>
      <c r="C352" s="12" t="s">
        <v>1258</v>
      </c>
      <c r="D352" s="12" t="s">
        <v>78</v>
      </c>
      <c r="E352" s="12" t="s">
        <v>1259</v>
      </c>
      <c r="F352" s="12" t="s">
        <v>34</v>
      </c>
      <c r="G352" s="12" t="s">
        <v>35</v>
      </c>
      <c r="H352" s="43" t="s">
        <v>1260</v>
      </c>
      <c r="I352" s="12" t="s">
        <v>81</v>
      </c>
      <c r="J352" s="12" t="s">
        <v>82</v>
      </c>
      <c r="K352" s="12" t="s">
        <v>101</v>
      </c>
      <c r="L352" s="12" t="s">
        <v>78</v>
      </c>
      <c r="M352" s="12" t="s">
        <v>1188</v>
      </c>
      <c r="N352" s="12" t="s">
        <v>1188</v>
      </c>
      <c r="O352" s="12">
        <v>58.5</v>
      </c>
      <c r="P352" s="12"/>
      <c r="Q352" s="12">
        <v>58.5</v>
      </c>
      <c r="R352" s="12"/>
      <c r="S352" s="12" t="s">
        <v>1261</v>
      </c>
      <c r="T352" s="43" t="s">
        <v>1260</v>
      </c>
      <c r="U352" s="12" t="s">
        <v>43</v>
      </c>
      <c r="V352" s="12">
        <v>110</v>
      </c>
      <c r="W352" s="12">
        <v>445</v>
      </c>
    </row>
    <row r="353" ht="40" customHeight="1" spans="1:23">
      <c r="A353" s="12">
        <v>349</v>
      </c>
      <c r="B353" s="13" t="s">
        <v>1188</v>
      </c>
      <c r="C353" s="13" t="s">
        <v>1258</v>
      </c>
      <c r="D353" s="13" t="s">
        <v>78</v>
      </c>
      <c r="E353" s="12" t="s">
        <v>1262</v>
      </c>
      <c r="F353" s="12" t="s">
        <v>34</v>
      </c>
      <c r="G353" s="12" t="s">
        <v>35</v>
      </c>
      <c r="H353" s="12" t="s">
        <v>1263</v>
      </c>
      <c r="I353" s="12" t="s">
        <v>81</v>
      </c>
      <c r="J353" s="12" t="s">
        <v>82</v>
      </c>
      <c r="K353" s="12" t="s">
        <v>101</v>
      </c>
      <c r="L353" s="12" t="s">
        <v>78</v>
      </c>
      <c r="M353" s="13" t="s">
        <v>1188</v>
      </c>
      <c r="N353" s="13" t="s">
        <v>1188</v>
      </c>
      <c r="O353" s="12">
        <v>21</v>
      </c>
      <c r="P353" s="12"/>
      <c r="Q353" s="12">
        <v>21</v>
      </c>
      <c r="R353" s="12"/>
      <c r="S353" s="12" t="s">
        <v>1264</v>
      </c>
      <c r="T353" s="12" t="s">
        <v>1263</v>
      </c>
      <c r="U353" s="12" t="s">
        <v>43</v>
      </c>
      <c r="V353" s="12">
        <v>78</v>
      </c>
      <c r="W353" s="12">
        <v>318</v>
      </c>
    </row>
    <row r="354" ht="40" customHeight="1" spans="1:23">
      <c r="A354" s="12">
        <v>350</v>
      </c>
      <c r="B354" s="13" t="s">
        <v>1188</v>
      </c>
      <c r="C354" s="13" t="s">
        <v>1258</v>
      </c>
      <c r="D354" s="13" t="s">
        <v>78</v>
      </c>
      <c r="E354" s="13" t="s">
        <v>1265</v>
      </c>
      <c r="F354" s="12" t="s">
        <v>34</v>
      </c>
      <c r="G354" s="12" t="s">
        <v>35</v>
      </c>
      <c r="H354" s="33" t="s">
        <v>1266</v>
      </c>
      <c r="I354" s="12" t="s">
        <v>81</v>
      </c>
      <c r="J354" s="12" t="s">
        <v>82</v>
      </c>
      <c r="K354" s="12" t="s">
        <v>101</v>
      </c>
      <c r="L354" s="12" t="s">
        <v>78</v>
      </c>
      <c r="M354" s="13" t="s">
        <v>1188</v>
      </c>
      <c r="N354" s="13" t="s">
        <v>1188</v>
      </c>
      <c r="O354" s="13">
        <v>25</v>
      </c>
      <c r="P354" s="13"/>
      <c r="Q354" s="13">
        <v>25</v>
      </c>
      <c r="R354" s="13"/>
      <c r="S354" s="12" t="s">
        <v>1267</v>
      </c>
      <c r="T354" s="33" t="s">
        <v>1266</v>
      </c>
      <c r="U354" s="12" t="s">
        <v>43</v>
      </c>
      <c r="V354" s="12">
        <v>50</v>
      </c>
      <c r="W354" s="12">
        <v>202</v>
      </c>
    </row>
    <row r="355" ht="40" customHeight="1" spans="1:23">
      <c r="A355" s="12">
        <v>351</v>
      </c>
      <c r="B355" s="12" t="s">
        <v>1188</v>
      </c>
      <c r="C355" s="12" t="s">
        <v>1268</v>
      </c>
      <c r="D355" s="12" t="s">
        <v>78</v>
      </c>
      <c r="E355" s="12" t="s">
        <v>1269</v>
      </c>
      <c r="F355" s="12" t="s">
        <v>34</v>
      </c>
      <c r="G355" s="12" t="s">
        <v>35</v>
      </c>
      <c r="H355" s="43" t="s">
        <v>1270</v>
      </c>
      <c r="I355" s="12" t="s">
        <v>81</v>
      </c>
      <c r="J355" s="12" t="s">
        <v>82</v>
      </c>
      <c r="K355" s="12" t="s">
        <v>101</v>
      </c>
      <c r="L355" s="12" t="s">
        <v>78</v>
      </c>
      <c r="M355" s="12" t="s">
        <v>1188</v>
      </c>
      <c r="N355" s="12" t="s">
        <v>1188</v>
      </c>
      <c r="O355" s="12">
        <v>58.3</v>
      </c>
      <c r="P355" s="12"/>
      <c r="Q355" s="12">
        <v>58.3</v>
      </c>
      <c r="R355" s="12"/>
      <c r="S355" s="12" t="s">
        <v>1271</v>
      </c>
      <c r="T355" s="43" t="s">
        <v>1270</v>
      </c>
      <c r="U355" s="12" t="s">
        <v>43</v>
      </c>
      <c r="V355" s="12">
        <v>162</v>
      </c>
      <c r="W355" s="12">
        <v>692</v>
      </c>
    </row>
    <row r="356" ht="40" customHeight="1" spans="1:23">
      <c r="A356" s="12">
        <v>352</v>
      </c>
      <c r="B356" s="13" t="s">
        <v>1188</v>
      </c>
      <c r="C356" s="13" t="s">
        <v>1268</v>
      </c>
      <c r="D356" s="13" t="s">
        <v>78</v>
      </c>
      <c r="E356" s="12" t="s">
        <v>1272</v>
      </c>
      <c r="F356" s="12" t="s">
        <v>34</v>
      </c>
      <c r="G356" s="12" t="s">
        <v>35</v>
      </c>
      <c r="H356" s="12" t="s">
        <v>1273</v>
      </c>
      <c r="I356" s="12" t="s">
        <v>81</v>
      </c>
      <c r="J356" s="12" t="s">
        <v>82</v>
      </c>
      <c r="K356" s="12" t="s">
        <v>67</v>
      </c>
      <c r="L356" s="12" t="s">
        <v>78</v>
      </c>
      <c r="M356" s="13" t="s">
        <v>1188</v>
      </c>
      <c r="N356" s="13" t="s">
        <v>1188</v>
      </c>
      <c r="O356" s="12">
        <v>32.5</v>
      </c>
      <c r="P356" s="12"/>
      <c r="Q356" s="12">
        <v>32.5</v>
      </c>
      <c r="R356" s="12"/>
      <c r="S356" s="12" t="s">
        <v>1274</v>
      </c>
      <c r="T356" s="12" t="s">
        <v>1273</v>
      </c>
      <c r="U356" s="12" t="s">
        <v>43</v>
      </c>
      <c r="V356" s="12">
        <v>58</v>
      </c>
      <c r="W356" s="12">
        <v>242</v>
      </c>
    </row>
    <row r="357" ht="40" customHeight="1" spans="1:23">
      <c r="A357" s="12">
        <v>353</v>
      </c>
      <c r="B357" s="13" t="s">
        <v>1188</v>
      </c>
      <c r="C357" s="13" t="s">
        <v>1268</v>
      </c>
      <c r="D357" s="13" t="s">
        <v>78</v>
      </c>
      <c r="E357" s="12" t="s">
        <v>1275</v>
      </c>
      <c r="F357" s="12" t="s">
        <v>34</v>
      </c>
      <c r="G357" s="12" t="s">
        <v>35</v>
      </c>
      <c r="H357" s="12" t="s">
        <v>1276</v>
      </c>
      <c r="I357" s="12" t="s">
        <v>81</v>
      </c>
      <c r="J357" s="12" t="s">
        <v>82</v>
      </c>
      <c r="K357" s="12" t="s">
        <v>101</v>
      </c>
      <c r="L357" s="12" t="s">
        <v>78</v>
      </c>
      <c r="M357" s="13" t="s">
        <v>1188</v>
      </c>
      <c r="N357" s="13" t="s">
        <v>1188</v>
      </c>
      <c r="O357" s="12">
        <v>21</v>
      </c>
      <c r="P357" s="12"/>
      <c r="Q357" s="12">
        <v>21</v>
      </c>
      <c r="R357" s="12"/>
      <c r="S357" s="12" t="s">
        <v>1277</v>
      </c>
      <c r="T357" s="12" t="s">
        <v>1276</v>
      </c>
      <c r="U357" s="12" t="s">
        <v>43</v>
      </c>
      <c r="V357" s="12">
        <v>48</v>
      </c>
      <c r="W357" s="12">
        <v>198</v>
      </c>
    </row>
    <row r="358" ht="40" customHeight="1" spans="1:23">
      <c r="A358" s="12">
        <v>354</v>
      </c>
      <c r="B358" s="13" t="s">
        <v>1188</v>
      </c>
      <c r="C358" s="13" t="s">
        <v>1278</v>
      </c>
      <c r="D358" s="13" t="s">
        <v>58</v>
      </c>
      <c r="E358" s="12" t="s">
        <v>1279</v>
      </c>
      <c r="F358" s="12" t="s">
        <v>34</v>
      </c>
      <c r="G358" s="12" t="s">
        <v>35</v>
      </c>
      <c r="H358" s="12" t="s">
        <v>1280</v>
      </c>
      <c r="I358" s="12" t="s">
        <v>60</v>
      </c>
      <c r="J358" s="12" t="s">
        <v>117</v>
      </c>
      <c r="K358" s="12" t="s">
        <v>67</v>
      </c>
      <c r="L358" s="12" t="s">
        <v>58</v>
      </c>
      <c r="M358" s="12" t="s">
        <v>1253</v>
      </c>
      <c r="N358" s="12" t="s">
        <v>1253</v>
      </c>
      <c r="O358" s="12">
        <v>80</v>
      </c>
      <c r="P358" s="12">
        <v>80</v>
      </c>
      <c r="Q358" s="12"/>
      <c r="R358" s="12"/>
      <c r="S358" s="12" t="s">
        <v>1281</v>
      </c>
      <c r="T358" s="12" t="s">
        <v>1280</v>
      </c>
      <c r="U358" s="12" t="s">
        <v>43</v>
      </c>
      <c r="V358" s="12">
        <v>28</v>
      </c>
      <c r="W358" s="12">
        <v>116</v>
      </c>
    </row>
    <row r="359" ht="40" customHeight="1" spans="1:23">
      <c r="A359" s="12">
        <v>355</v>
      </c>
      <c r="B359" s="12" t="s">
        <v>1188</v>
      </c>
      <c r="C359" s="12" t="s">
        <v>1282</v>
      </c>
      <c r="D359" s="13" t="s">
        <v>58</v>
      </c>
      <c r="E359" s="12" t="s">
        <v>95</v>
      </c>
      <c r="F359" s="12" t="s">
        <v>34</v>
      </c>
      <c r="G359" s="12" t="s">
        <v>35</v>
      </c>
      <c r="H359" s="12" t="s">
        <v>1283</v>
      </c>
      <c r="I359" s="12" t="s">
        <v>60</v>
      </c>
      <c r="J359" s="12" t="s">
        <v>61</v>
      </c>
      <c r="K359" s="12" t="s">
        <v>61</v>
      </c>
      <c r="L359" s="12" t="s">
        <v>58</v>
      </c>
      <c r="M359" s="12" t="s">
        <v>1219</v>
      </c>
      <c r="N359" s="12" t="s">
        <v>1219</v>
      </c>
      <c r="O359" s="12">
        <v>6.44</v>
      </c>
      <c r="P359" s="12">
        <v>6.44</v>
      </c>
      <c r="Q359" s="12"/>
      <c r="R359" s="12"/>
      <c r="S359" s="12" t="s">
        <v>1284</v>
      </c>
      <c r="T359" s="12" t="s">
        <v>1283</v>
      </c>
      <c r="U359" s="12" t="s">
        <v>43</v>
      </c>
      <c r="V359" s="12">
        <v>10</v>
      </c>
      <c r="W359" s="12">
        <v>42</v>
      </c>
    </row>
    <row r="360" ht="40" customHeight="1" spans="1:23">
      <c r="A360" s="12">
        <v>356</v>
      </c>
      <c r="B360" s="12" t="s">
        <v>1188</v>
      </c>
      <c r="C360" s="12" t="s">
        <v>1282</v>
      </c>
      <c r="D360" s="12" t="s">
        <v>78</v>
      </c>
      <c r="E360" s="12" t="s">
        <v>1285</v>
      </c>
      <c r="F360" s="12" t="s">
        <v>34</v>
      </c>
      <c r="G360" s="12" t="s">
        <v>35</v>
      </c>
      <c r="H360" s="12" t="s">
        <v>1286</v>
      </c>
      <c r="I360" s="12" t="s">
        <v>81</v>
      </c>
      <c r="J360" s="12" t="s">
        <v>82</v>
      </c>
      <c r="K360" s="12" t="s">
        <v>67</v>
      </c>
      <c r="L360" s="12" t="s">
        <v>78</v>
      </c>
      <c r="M360" s="12" t="s">
        <v>1188</v>
      </c>
      <c r="N360" s="12" t="s">
        <v>1188</v>
      </c>
      <c r="O360" s="12">
        <v>33.6</v>
      </c>
      <c r="P360" s="12"/>
      <c r="Q360" s="12">
        <v>33.6</v>
      </c>
      <c r="R360" s="12"/>
      <c r="S360" s="12" t="s">
        <v>1287</v>
      </c>
      <c r="T360" s="12" t="s">
        <v>1286</v>
      </c>
      <c r="U360" s="12" t="s">
        <v>43</v>
      </c>
      <c r="V360" s="12">
        <v>62</v>
      </c>
      <c r="W360" s="12">
        <v>240</v>
      </c>
    </row>
    <row r="361" ht="40" customHeight="1" spans="1:23">
      <c r="A361" s="12">
        <v>357</v>
      </c>
      <c r="B361" s="12" t="s">
        <v>1188</v>
      </c>
      <c r="C361" s="12" t="s">
        <v>1282</v>
      </c>
      <c r="D361" s="12" t="s">
        <v>78</v>
      </c>
      <c r="E361" s="12" t="s">
        <v>1288</v>
      </c>
      <c r="F361" s="12" t="s">
        <v>34</v>
      </c>
      <c r="G361" s="12" t="s">
        <v>35</v>
      </c>
      <c r="H361" s="43" t="s">
        <v>1289</v>
      </c>
      <c r="I361" s="12" t="s">
        <v>81</v>
      </c>
      <c r="J361" s="12" t="s">
        <v>82</v>
      </c>
      <c r="K361" s="12" t="s">
        <v>101</v>
      </c>
      <c r="L361" s="12" t="s">
        <v>78</v>
      </c>
      <c r="M361" s="12" t="s">
        <v>1188</v>
      </c>
      <c r="N361" s="12" t="s">
        <v>1188</v>
      </c>
      <c r="O361" s="12">
        <v>30.6</v>
      </c>
      <c r="P361" s="12"/>
      <c r="Q361" s="12">
        <v>30.6</v>
      </c>
      <c r="R361" s="12"/>
      <c r="S361" s="12" t="s">
        <v>1290</v>
      </c>
      <c r="T361" s="43" t="s">
        <v>1289</v>
      </c>
      <c r="U361" s="12" t="s">
        <v>43</v>
      </c>
      <c r="V361" s="12">
        <v>58</v>
      </c>
      <c r="W361" s="12">
        <v>242</v>
      </c>
    </row>
    <row r="362" ht="40" customHeight="1" spans="1:23">
      <c r="A362" s="12">
        <v>358</v>
      </c>
      <c r="B362" s="12" t="s">
        <v>1188</v>
      </c>
      <c r="C362" s="12" t="s">
        <v>1282</v>
      </c>
      <c r="D362" s="12" t="s">
        <v>78</v>
      </c>
      <c r="E362" s="12" t="s">
        <v>1291</v>
      </c>
      <c r="F362" s="12" t="s">
        <v>34</v>
      </c>
      <c r="G362" s="12" t="s">
        <v>35</v>
      </c>
      <c r="H362" s="43" t="s">
        <v>1292</v>
      </c>
      <c r="I362" s="12" t="s">
        <v>81</v>
      </c>
      <c r="J362" s="12" t="s">
        <v>82</v>
      </c>
      <c r="K362" s="12" t="s">
        <v>67</v>
      </c>
      <c r="L362" s="12" t="s">
        <v>78</v>
      </c>
      <c r="M362" s="12" t="s">
        <v>1188</v>
      </c>
      <c r="N362" s="12" t="s">
        <v>1188</v>
      </c>
      <c r="O362" s="12">
        <v>38</v>
      </c>
      <c r="P362" s="12"/>
      <c r="Q362" s="12"/>
      <c r="R362" s="12">
        <v>38</v>
      </c>
      <c r="S362" s="12" t="s">
        <v>1293</v>
      </c>
      <c r="T362" s="43" t="s">
        <v>1292</v>
      </c>
      <c r="U362" s="12" t="s">
        <v>43</v>
      </c>
      <c r="V362" s="12">
        <v>68</v>
      </c>
      <c r="W362" s="12">
        <v>276</v>
      </c>
    </row>
    <row r="363" ht="40" customHeight="1" spans="1:23">
      <c r="A363" s="12">
        <v>359</v>
      </c>
      <c r="B363" s="12" t="s">
        <v>1188</v>
      </c>
      <c r="C363" s="12" t="s">
        <v>1282</v>
      </c>
      <c r="D363" s="12" t="s">
        <v>78</v>
      </c>
      <c r="E363" s="12" t="s">
        <v>1294</v>
      </c>
      <c r="F363" s="12" t="s">
        <v>34</v>
      </c>
      <c r="G363" s="12" t="s">
        <v>35</v>
      </c>
      <c r="H363" s="43" t="s">
        <v>1295</v>
      </c>
      <c r="I363" s="12" t="s">
        <v>81</v>
      </c>
      <c r="J363" s="12" t="s">
        <v>82</v>
      </c>
      <c r="K363" s="12" t="s">
        <v>67</v>
      </c>
      <c r="L363" s="12" t="s">
        <v>78</v>
      </c>
      <c r="M363" s="12" t="s">
        <v>1188</v>
      </c>
      <c r="N363" s="12" t="s">
        <v>1188</v>
      </c>
      <c r="O363" s="12">
        <v>10.5</v>
      </c>
      <c r="P363" s="12"/>
      <c r="Q363" s="12"/>
      <c r="R363" s="12">
        <v>10.5</v>
      </c>
      <c r="S363" s="12" t="s">
        <v>1296</v>
      </c>
      <c r="T363" s="43" t="s">
        <v>1295</v>
      </c>
      <c r="U363" s="12" t="s">
        <v>43</v>
      </c>
      <c r="V363" s="12">
        <v>28</v>
      </c>
      <c r="W363" s="12">
        <v>118</v>
      </c>
    </row>
    <row r="364" ht="40" customHeight="1" spans="1:23">
      <c r="A364" s="12">
        <v>360</v>
      </c>
      <c r="B364" s="13" t="s">
        <v>1297</v>
      </c>
      <c r="C364" s="13" t="s">
        <v>1298</v>
      </c>
      <c r="D364" s="13" t="s">
        <v>78</v>
      </c>
      <c r="E364" s="12" t="s">
        <v>1299</v>
      </c>
      <c r="F364" s="12" t="s">
        <v>34</v>
      </c>
      <c r="G364" s="12" t="s">
        <v>35</v>
      </c>
      <c r="H364" s="12" t="s">
        <v>1300</v>
      </c>
      <c r="I364" s="12" t="s">
        <v>81</v>
      </c>
      <c r="J364" s="12" t="s">
        <v>82</v>
      </c>
      <c r="K364" s="12" t="s">
        <v>101</v>
      </c>
      <c r="L364" s="12" t="s">
        <v>78</v>
      </c>
      <c r="M364" s="13" t="s">
        <v>1297</v>
      </c>
      <c r="N364" s="13" t="s">
        <v>1297</v>
      </c>
      <c r="O364" s="12">
        <v>66</v>
      </c>
      <c r="P364" s="12"/>
      <c r="Q364" s="12">
        <v>66</v>
      </c>
      <c r="R364" s="12"/>
      <c r="S364" s="12" t="s">
        <v>1301</v>
      </c>
      <c r="T364" s="12" t="s">
        <v>1300</v>
      </c>
      <c r="U364" s="12" t="s">
        <v>43</v>
      </c>
      <c r="V364" s="12">
        <v>80</v>
      </c>
      <c r="W364" s="12">
        <v>326</v>
      </c>
    </row>
    <row r="365" ht="40" customHeight="1" spans="1:23">
      <c r="A365" s="12">
        <v>361</v>
      </c>
      <c r="B365" s="13" t="s">
        <v>1297</v>
      </c>
      <c r="C365" s="13" t="s">
        <v>1298</v>
      </c>
      <c r="D365" s="13" t="s">
        <v>78</v>
      </c>
      <c r="E365" s="12" t="s">
        <v>1302</v>
      </c>
      <c r="F365" s="12" t="s">
        <v>34</v>
      </c>
      <c r="G365" s="12" t="s">
        <v>35</v>
      </c>
      <c r="H365" s="12" t="s">
        <v>1303</v>
      </c>
      <c r="I365" s="12" t="s">
        <v>81</v>
      </c>
      <c r="J365" s="12" t="s">
        <v>82</v>
      </c>
      <c r="K365" s="12" t="s">
        <v>101</v>
      </c>
      <c r="L365" s="12" t="s">
        <v>78</v>
      </c>
      <c r="M365" s="13" t="s">
        <v>1297</v>
      </c>
      <c r="N365" s="13" t="s">
        <v>1297</v>
      </c>
      <c r="O365" s="12">
        <v>38</v>
      </c>
      <c r="P365" s="12"/>
      <c r="Q365" s="12">
        <v>38</v>
      </c>
      <c r="R365" s="12"/>
      <c r="S365" s="12" t="s">
        <v>1304</v>
      </c>
      <c r="T365" s="12" t="s">
        <v>1303</v>
      </c>
      <c r="U365" s="12" t="s">
        <v>43</v>
      </c>
      <c r="V365" s="12">
        <v>70</v>
      </c>
      <c r="W365" s="12">
        <v>280</v>
      </c>
    </row>
    <row r="366" ht="40" customHeight="1" spans="1:23">
      <c r="A366" s="12">
        <v>362</v>
      </c>
      <c r="B366" s="13" t="s">
        <v>1297</v>
      </c>
      <c r="C366" s="13" t="s">
        <v>31</v>
      </c>
      <c r="D366" s="13" t="s">
        <v>32</v>
      </c>
      <c r="E366" s="12" t="s">
        <v>51</v>
      </c>
      <c r="F366" s="12" t="s">
        <v>34</v>
      </c>
      <c r="G366" s="12" t="s">
        <v>35</v>
      </c>
      <c r="H366" s="12" t="s">
        <v>1119</v>
      </c>
      <c r="I366" s="12" t="s">
        <v>37</v>
      </c>
      <c r="J366" s="12" t="s">
        <v>53</v>
      </c>
      <c r="K366" s="12" t="s">
        <v>54</v>
      </c>
      <c r="L366" s="12" t="s">
        <v>32</v>
      </c>
      <c r="M366" s="13" t="s">
        <v>1297</v>
      </c>
      <c r="N366" s="13" t="s">
        <v>1297</v>
      </c>
      <c r="O366" s="12">
        <v>5.802</v>
      </c>
      <c r="P366" s="12"/>
      <c r="Q366" s="12"/>
      <c r="R366" s="12">
        <v>5.802</v>
      </c>
      <c r="S366" s="12" t="s">
        <v>1120</v>
      </c>
      <c r="T366" s="12" t="s">
        <v>1119</v>
      </c>
      <c r="U366" s="12" t="s">
        <v>43</v>
      </c>
      <c r="V366" s="12">
        <v>19</v>
      </c>
      <c r="W366" s="12">
        <v>79</v>
      </c>
    </row>
    <row r="367" ht="40" customHeight="1" spans="1:23">
      <c r="A367" s="12">
        <v>363</v>
      </c>
      <c r="B367" s="13" t="s">
        <v>1297</v>
      </c>
      <c r="C367" s="13" t="s">
        <v>31</v>
      </c>
      <c r="D367" s="13" t="s">
        <v>58</v>
      </c>
      <c r="E367" s="12" t="s">
        <v>111</v>
      </c>
      <c r="F367" s="12" t="s">
        <v>34</v>
      </c>
      <c r="G367" s="12" t="s">
        <v>35</v>
      </c>
      <c r="H367" s="12" t="s">
        <v>1305</v>
      </c>
      <c r="I367" s="12" t="s">
        <v>60</v>
      </c>
      <c r="J367" s="12" t="s">
        <v>61</v>
      </c>
      <c r="K367" s="12" t="s">
        <v>61</v>
      </c>
      <c r="L367" s="12" t="s">
        <v>58</v>
      </c>
      <c r="M367" s="12" t="s">
        <v>1306</v>
      </c>
      <c r="N367" s="12" t="s">
        <v>1306</v>
      </c>
      <c r="O367" s="12">
        <v>42</v>
      </c>
      <c r="P367" s="12">
        <v>42</v>
      </c>
      <c r="Q367" s="12"/>
      <c r="R367" s="12"/>
      <c r="S367" s="12" t="s">
        <v>1307</v>
      </c>
      <c r="T367" s="12" t="s">
        <v>1305</v>
      </c>
      <c r="U367" s="12" t="s">
        <v>43</v>
      </c>
      <c r="V367" s="12">
        <v>28</v>
      </c>
      <c r="W367" s="12">
        <v>115</v>
      </c>
    </row>
    <row r="368" ht="40" customHeight="1" spans="1:23">
      <c r="A368" s="12">
        <v>364</v>
      </c>
      <c r="B368" s="12" t="s">
        <v>1297</v>
      </c>
      <c r="C368" s="12" t="s">
        <v>1308</v>
      </c>
      <c r="D368" s="13" t="s">
        <v>58</v>
      </c>
      <c r="E368" s="12" t="s">
        <v>95</v>
      </c>
      <c r="F368" s="12" t="s">
        <v>34</v>
      </c>
      <c r="G368" s="12" t="s">
        <v>35</v>
      </c>
      <c r="H368" s="12" t="s">
        <v>1309</v>
      </c>
      <c r="I368" s="12" t="s">
        <v>60</v>
      </c>
      <c r="J368" s="12" t="s">
        <v>61</v>
      </c>
      <c r="K368" s="12" t="s">
        <v>61</v>
      </c>
      <c r="L368" s="12" t="s">
        <v>58</v>
      </c>
      <c r="M368" s="12" t="s">
        <v>1306</v>
      </c>
      <c r="N368" s="12" t="s">
        <v>1306</v>
      </c>
      <c r="O368" s="12">
        <v>22.4</v>
      </c>
      <c r="P368" s="12">
        <v>22.4</v>
      </c>
      <c r="Q368" s="12"/>
      <c r="R368" s="12"/>
      <c r="S368" s="12" t="s">
        <v>1310</v>
      </c>
      <c r="T368" s="12" t="s">
        <v>1309</v>
      </c>
      <c r="U368" s="12" t="s">
        <v>43</v>
      </c>
      <c r="V368" s="12">
        <v>32</v>
      </c>
      <c r="W368" s="12">
        <v>128</v>
      </c>
    </row>
    <row r="369" ht="40" customHeight="1" spans="1:23">
      <c r="A369" s="12">
        <v>365</v>
      </c>
      <c r="B369" s="13" t="s">
        <v>1297</v>
      </c>
      <c r="C369" s="13" t="s">
        <v>1308</v>
      </c>
      <c r="D369" s="13" t="s">
        <v>58</v>
      </c>
      <c r="E369" s="12" t="s">
        <v>1311</v>
      </c>
      <c r="F369" s="12" t="s">
        <v>34</v>
      </c>
      <c r="G369" s="12" t="s">
        <v>35</v>
      </c>
      <c r="H369" s="12" t="s">
        <v>1312</v>
      </c>
      <c r="I369" s="12" t="s">
        <v>60</v>
      </c>
      <c r="J369" s="12" t="s">
        <v>361</v>
      </c>
      <c r="K369" s="12" t="s">
        <v>67</v>
      </c>
      <c r="L369" s="12" t="s">
        <v>58</v>
      </c>
      <c r="M369" s="12" t="s">
        <v>1313</v>
      </c>
      <c r="N369" s="12" t="s">
        <v>1313</v>
      </c>
      <c r="O369" s="46">
        <v>100</v>
      </c>
      <c r="P369" s="46">
        <v>100</v>
      </c>
      <c r="Q369" s="46"/>
      <c r="R369" s="46"/>
      <c r="S369" s="12" t="s">
        <v>1314</v>
      </c>
      <c r="T369" s="12" t="s">
        <v>1312</v>
      </c>
      <c r="U369" s="12" t="s">
        <v>43</v>
      </c>
      <c r="V369" s="12">
        <v>70</v>
      </c>
      <c r="W369" s="12">
        <v>286</v>
      </c>
    </row>
    <row r="370" ht="40" customHeight="1" spans="1:23">
      <c r="A370" s="12">
        <v>366</v>
      </c>
      <c r="B370" s="13" t="s">
        <v>1297</v>
      </c>
      <c r="C370" s="13" t="s">
        <v>1315</v>
      </c>
      <c r="D370" s="13" t="s">
        <v>78</v>
      </c>
      <c r="E370" s="12" t="s">
        <v>1316</v>
      </c>
      <c r="F370" s="12" t="s">
        <v>34</v>
      </c>
      <c r="G370" s="12" t="s">
        <v>35</v>
      </c>
      <c r="H370" s="12" t="s">
        <v>1317</v>
      </c>
      <c r="I370" s="12" t="s">
        <v>81</v>
      </c>
      <c r="J370" s="12" t="s">
        <v>82</v>
      </c>
      <c r="K370" s="12" t="s">
        <v>101</v>
      </c>
      <c r="L370" s="12" t="s">
        <v>78</v>
      </c>
      <c r="M370" s="13" t="s">
        <v>1297</v>
      </c>
      <c r="N370" s="13" t="s">
        <v>1297</v>
      </c>
      <c r="O370" s="12">
        <v>65</v>
      </c>
      <c r="P370" s="12"/>
      <c r="Q370" s="12">
        <v>65</v>
      </c>
      <c r="R370" s="12"/>
      <c r="S370" s="12" t="s">
        <v>1318</v>
      </c>
      <c r="T370" s="12" t="s">
        <v>1317</v>
      </c>
      <c r="U370" s="12" t="s">
        <v>43</v>
      </c>
      <c r="V370" s="12">
        <v>85</v>
      </c>
      <c r="W370" s="12">
        <v>346</v>
      </c>
    </row>
    <row r="371" ht="40" customHeight="1" spans="1:23">
      <c r="A371" s="12">
        <v>367</v>
      </c>
      <c r="B371" s="13" t="s">
        <v>1297</v>
      </c>
      <c r="C371" s="13" t="s">
        <v>1315</v>
      </c>
      <c r="D371" s="13" t="s">
        <v>78</v>
      </c>
      <c r="E371" s="12" t="s">
        <v>1319</v>
      </c>
      <c r="F371" s="12" t="s">
        <v>34</v>
      </c>
      <c r="G371" s="12" t="s">
        <v>35</v>
      </c>
      <c r="H371" s="12" t="s">
        <v>1320</v>
      </c>
      <c r="I371" s="12" t="s">
        <v>81</v>
      </c>
      <c r="J371" s="12" t="s">
        <v>82</v>
      </c>
      <c r="K371" s="12" t="s">
        <v>101</v>
      </c>
      <c r="L371" s="12" t="s">
        <v>78</v>
      </c>
      <c r="M371" s="13" t="s">
        <v>1297</v>
      </c>
      <c r="N371" s="13" t="s">
        <v>1297</v>
      </c>
      <c r="O371" s="12">
        <v>68</v>
      </c>
      <c r="P371" s="12"/>
      <c r="Q371" s="12">
        <v>68</v>
      </c>
      <c r="R371" s="12"/>
      <c r="S371" s="12" t="s">
        <v>1321</v>
      </c>
      <c r="T371" s="12" t="s">
        <v>1320</v>
      </c>
      <c r="U371" s="12" t="s">
        <v>43</v>
      </c>
      <c r="V371" s="12">
        <v>93</v>
      </c>
      <c r="W371" s="12">
        <v>643</v>
      </c>
    </row>
    <row r="372" ht="40" customHeight="1" spans="1:23">
      <c r="A372" s="12">
        <v>368</v>
      </c>
      <c r="B372" s="13" t="s">
        <v>1297</v>
      </c>
      <c r="C372" s="13" t="s">
        <v>1322</v>
      </c>
      <c r="D372" s="13" t="s">
        <v>78</v>
      </c>
      <c r="E372" s="12" t="s">
        <v>1323</v>
      </c>
      <c r="F372" s="12" t="s">
        <v>34</v>
      </c>
      <c r="G372" s="12" t="s">
        <v>35</v>
      </c>
      <c r="H372" s="12" t="s">
        <v>1324</v>
      </c>
      <c r="I372" s="12" t="s">
        <v>81</v>
      </c>
      <c r="J372" s="12" t="s">
        <v>82</v>
      </c>
      <c r="K372" s="12" t="s">
        <v>101</v>
      </c>
      <c r="L372" s="12" t="s">
        <v>78</v>
      </c>
      <c r="M372" s="13" t="s">
        <v>1297</v>
      </c>
      <c r="N372" s="13" t="s">
        <v>1297</v>
      </c>
      <c r="O372" s="12">
        <v>16.5</v>
      </c>
      <c r="P372" s="12"/>
      <c r="Q372" s="12">
        <v>16.5</v>
      </c>
      <c r="R372" s="12"/>
      <c r="S372" s="12" t="s">
        <v>1325</v>
      </c>
      <c r="T372" s="12" t="s">
        <v>1324</v>
      </c>
      <c r="U372" s="12" t="s">
        <v>43</v>
      </c>
      <c r="V372" s="12">
        <v>55</v>
      </c>
      <c r="W372" s="12">
        <v>228</v>
      </c>
    </row>
    <row r="373" s="2" customFormat="1" ht="40" customHeight="1" spans="1:23">
      <c r="A373" s="12">
        <v>369</v>
      </c>
      <c r="B373" s="13" t="s">
        <v>1297</v>
      </c>
      <c r="C373" s="13" t="s">
        <v>1322</v>
      </c>
      <c r="D373" s="13" t="s">
        <v>78</v>
      </c>
      <c r="E373" s="12" t="s">
        <v>1326</v>
      </c>
      <c r="F373" s="12" t="s">
        <v>34</v>
      </c>
      <c r="G373" s="12" t="s">
        <v>35</v>
      </c>
      <c r="H373" s="12" t="s">
        <v>1327</v>
      </c>
      <c r="I373" s="12" t="s">
        <v>81</v>
      </c>
      <c r="J373" s="12" t="s">
        <v>82</v>
      </c>
      <c r="K373" s="12" t="s">
        <v>101</v>
      </c>
      <c r="L373" s="12" t="s">
        <v>78</v>
      </c>
      <c r="M373" s="13" t="s">
        <v>1297</v>
      </c>
      <c r="N373" s="13" t="s">
        <v>1297</v>
      </c>
      <c r="O373" s="12">
        <v>17.3</v>
      </c>
      <c r="P373" s="12"/>
      <c r="Q373" s="12">
        <v>17.3</v>
      </c>
      <c r="R373" s="12"/>
      <c r="S373" s="12" t="s">
        <v>1328</v>
      </c>
      <c r="T373" s="12" t="s">
        <v>1327</v>
      </c>
      <c r="U373" s="12" t="s">
        <v>43</v>
      </c>
      <c r="V373" s="12">
        <v>58</v>
      </c>
      <c r="W373" s="12">
        <v>235</v>
      </c>
    </row>
    <row r="374" ht="40" customHeight="1" spans="1:23">
      <c r="A374" s="12">
        <v>370</v>
      </c>
      <c r="B374" s="13" t="s">
        <v>1297</v>
      </c>
      <c r="C374" s="13" t="s">
        <v>1322</v>
      </c>
      <c r="D374" s="13" t="s">
        <v>78</v>
      </c>
      <c r="E374" s="12" t="s">
        <v>1329</v>
      </c>
      <c r="F374" s="12" t="s">
        <v>34</v>
      </c>
      <c r="G374" s="12" t="s">
        <v>35</v>
      </c>
      <c r="H374" s="12" t="s">
        <v>1330</v>
      </c>
      <c r="I374" s="12" t="s">
        <v>81</v>
      </c>
      <c r="J374" s="12" t="s">
        <v>82</v>
      </c>
      <c r="K374" s="12" t="s">
        <v>67</v>
      </c>
      <c r="L374" s="12" t="s">
        <v>78</v>
      </c>
      <c r="M374" s="13" t="s">
        <v>1297</v>
      </c>
      <c r="N374" s="13" t="s">
        <v>1297</v>
      </c>
      <c r="O374" s="12">
        <v>10.1</v>
      </c>
      <c r="P374" s="12"/>
      <c r="Q374" s="12">
        <v>10.1</v>
      </c>
      <c r="R374" s="12"/>
      <c r="S374" s="12" t="s">
        <v>1331</v>
      </c>
      <c r="T374" s="12" t="s">
        <v>1330</v>
      </c>
      <c r="U374" s="12" t="s">
        <v>43</v>
      </c>
      <c r="V374" s="12">
        <v>45</v>
      </c>
      <c r="W374" s="12">
        <v>186</v>
      </c>
    </row>
    <row r="375" ht="40" customHeight="1" spans="1:23">
      <c r="A375" s="12">
        <v>371</v>
      </c>
      <c r="B375" s="13" t="s">
        <v>1297</v>
      </c>
      <c r="C375" s="13" t="s">
        <v>1322</v>
      </c>
      <c r="D375" s="13" t="s">
        <v>78</v>
      </c>
      <c r="E375" s="12" t="s">
        <v>1332</v>
      </c>
      <c r="F375" s="12" t="s">
        <v>34</v>
      </c>
      <c r="G375" s="12" t="s">
        <v>35</v>
      </c>
      <c r="H375" s="12" t="s">
        <v>1333</v>
      </c>
      <c r="I375" s="12" t="s">
        <v>81</v>
      </c>
      <c r="J375" s="12" t="s">
        <v>82</v>
      </c>
      <c r="K375" s="12" t="s">
        <v>101</v>
      </c>
      <c r="L375" s="12" t="s">
        <v>78</v>
      </c>
      <c r="M375" s="13" t="s">
        <v>1297</v>
      </c>
      <c r="N375" s="13" t="s">
        <v>1297</v>
      </c>
      <c r="O375" s="12">
        <v>8</v>
      </c>
      <c r="P375" s="12"/>
      <c r="Q375" s="12">
        <v>8</v>
      </c>
      <c r="R375" s="12"/>
      <c r="S375" s="12" t="s">
        <v>1334</v>
      </c>
      <c r="T375" s="12" t="s">
        <v>1333</v>
      </c>
      <c r="U375" s="12" t="s">
        <v>43</v>
      </c>
      <c r="V375" s="12">
        <v>35</v>
      </c>
      <c r="W375" s="12">
        <v>142</v>
      </c>
    </row>
    <row r="376" ht="40" customHeight="1" spans="1:23">
      <c r="A376" s="12">
        <v>372</v>
      </c>
      <c r="B376" s="13" t="s">
        <v>1297</v>
      </c>
      <c r="C376" s="13" t="s">
        <v>1335</v>
      </c>
      <c r="D376" s="13" t="s">
        <v>78</v>
      </c>
      <c r="E376" s="15" t="s">
        <v>1336</v>
      </c>
      <c r="F376" s="12" t="s">
        <v>34</v>
      </c>
      <c r="G376" s="12" t="s">
        <v>35</v>
      </c>
      <c r="H376" s="15" t="s">
        <v>1337</v>
      </c>
      <c r="I376" s="12" t="s">
        <v>81</v>
      </c>
      <c r="J376" s="12" t="s">
        <v>82</v>
      </c>
      <c r="K376" s="12" t="s">
        <v>67</v>
      </c>
      <c r="L376" s="12" t="s">
        <v>78</v>
      </c>
      <c r="M376" s="13" t="s">
        <v>1297</v>
      </c>
      <c r="N376" s="13" t="s">
        <v>1297</v>
      </c>
      <c r="O376" s="15">
        <v>19.8</v>
      </c>
      <c r="P376" s="15"/>
      <c r="Q376" s="15">
        <v>19.8</v>
      </c>
      <c r="R376" s="15"/>
      <c r="S376" s="12" t="s">
        <v>1338</v>
      </c>
      <c r="T376" s="15" t="s">
        <v>1337</v>
      </c>
      <c r="U376" s="12" t="s">
        <v>43</v>
      </c>
      <c r="V376" s="12">
        <v>48</v>
      </c>
      <c r="W376" s="12">
        <v>200</v>
      </c>
    </row>
    <row r="377" ht="40" customHeight="1" spans="1:23">
      <c r="A377" s="12">
        <v>373</v>
      </c>
      <c r="B377" s="13" t="s">
        <v>1339</v>
      </c>
      <c r="C377" s="13" t="s">
        <v>1340</v>
      </c>
      <c r="D377" s="13" t="s">
        <v>78</v>
      </c>
      <c r="E377" s="12" t="s">
        <v>1341</v>
      </c>
      <c r="F377" s="12" t="s">
        <v>34</v>
      </c>
      <c r="G377" s="12" t="s">
        <v>35</v>
      </c>
      <c r="H377" s="12" t="s">
        <v>1342</v>
      </c>
      <c r="I377" s="12" t="s">
        <v>81</v>
      </c>
      <c r="J377" s="12" t="s">
        <v>82</v>
      </c>
      <c r="K377" s="12" t="s">
        <v>67</v>
      </c>
      <c r="L377" s="12" t="s">
        <v>78</v>
      </c>
      <c r="M377" s="13" t="s">
        <v>1339</v>
      </c>
      <c r="N377" s="13" t="s">
        <v>1339</v>
      </c>
      <c r="O377" s="12">
        <v>59.4</v>
      </c>
      <c r="P377" s="12"/>
      <c r="Q377" s="12">
        <v>59.4</v>
      </c>
      <c r="R377" s="12"/>
      <c r="S377" s="12" t="s">
        <v>1343</v>
      </c>
      <c r="T377" s="12" t="s">
        <v>1342</v>
      </c>
      <c r="U377" s="12" t="s">
        <v>43</v>
      </c>
      <c r="V377" s="12">
        <v>86</v>
      </c>
      <c r="W377" s="12">
        <v>361</v>
      </c>
    </row>
    <row r="378" ht="40" customHeight="1" spans="1:23">
      <c r="A378" s="12">
        <v>374</v>
      </c>
      <c r="B378" s="13" t="s">
        <v>1339</v>
      </c>
      <c r="C378" s="13" t="s">
        <v>31</v>
      </c>
      <c r="D378" s="13" t="s">
        <v>32</v>
      </c>
      <c r="E378" s="12" t="s">
        <v>51</v>
      </c>
      <c r="F378" s="12" t="s">
        <v>34</v>
      </c>
      <c r="G378" s="12" t="s">
        <v>35</v>
      </c>
      <c r="H378" s="12" t="s">
        <v>244</v>
      </c>
      <c r="I378" s="12" t="s">
        <v>37</v>
      </c>
      <c r="J378" s="12" t="s">
        <v>53</v>
      </c>
      <c r="K378" s="12" t="s">
        <v>54</v>
      </c>
      <c r="L378" s="12" t="s">
        <v>32</v>
      </c>
      <c r="M378" s="13" t="s">
        <v>1339</v>
      </c>
      <c r="N378" s="13" t="s">
        <v>1339</v>
      </c>
      <c r="O378" s="12">
        <v>2.8835</v>
      </c>
      <c r="P378" s="12"/>
      <c r="Q378" s="12"/>
      <c r="R378" s="12">
        <v>2.8835</v>
      </c>
      <c r="S378" s="12" t="s">
        <v>245</v>
      </c>
      <c r="T378" s="12" t="s">
        <v>244</v>
      </c>
      <c r="U378" s="12" t="s">
        <v>43</v>
      </c>
      <c r="V378" s="12">
        <v>8</v>
      </c>
      <c r="W378" s="12">
        <v>33</v>
      </c>
    </row>
    <row r="379" ht="40" customHeight="1" spans="1:23">
      <c r="A379" s="12">
        <v>375</v>
      </c>
      <c r="B379" s="13" t="s">
        <v>1339</v>
      </c>
      <c r="C379" s="13" t="s">
        <v>31</v>
      </c>
      <c r="D379" s="13" t="s">
        <v>58</v>
      </c>
      <c r="E379" s="12" t="s">
        <v>111</v>
      </c>
      <c r="F379" s="12" t="s">
        <v>34</v>
      </c>
      <c r="G379" s="12" t="s">
        <v>35</v>
      </c>
      <c r="H379" s="12" t="s">
        <v>1344</v>
      </c>
      <c r="I379" s="12" t="s">
        <v>60</v>
      </c>
      <c r="J379" s="12" t="s">
        <v>61</v>
      </c>
      <c r="K379" s="12" t="s">
        <v>61</v>
      </c>
      <c r="L379" s="12" t="s">
        <v>58</v>
      </c>
      <c r="M379" s="12" t="s">
        <v>1345</v>
      </c>
      <c r="N379" s="12" t="s">
        <v>1345</v>
      </c>
      <c r="O379" s="12">
        <v>11.1</v>
      </c>
      <c r="P379" s="12">
        <v>11.1</v>
      </c>
      <c r="Q379" s="12"/>
      <c r="R379" s="12"/>
      <c r="S379" s="12" t="s">
        <v>1346</v>
      </c>
      <c r="T379" s="12" t="s">
        <v>1344</v>
      </c>
      <c r="U379" s="12" t="s">
        <v>43</v>
      </c>
      <c r="V379" s="12">
        <v>7</v>
      </c>
      <c r="W379" s="12">
        <v>28</v>
      </c>
    </row>
    <row r="380" ht="40" customHeight="1" spans="1:23">
      <c r="A380" s="12">
        <v>376</v>
      </c>
      <c r="B380" s="13" t="s">
        <v>1339</v>
      </c>
      <c r="C380" s="13" t="s">
        <v>1347</v>
      </c>
      <c r="D380" s="13" t="s">
        <v>78</v>
      </c>
      <c r="E380" s="12" t="s">
        <v>1348</v>
      </c>
      <c r="F380" s="12" t="s">
        <v>34</v>
      </c>
      <c r="G380" s="12" t="s">
        <v>35</v>
      </c>
      <c r="H380" s="12" t="s">
        <v>1349</v>
      </c>
      <c r="I380" s="12" t="s">
        <v>81</v>
      </c>
      <c r="J380" s="12" t="s">
        <v>82</v>
      </c>
      <c r="K380" s="12" t="s">
        <v>101</v>
      </c>
      <c r="L380" s="12" t="s">
        <v>78</v>
      </c>
      <c r="M380" s="13" t="s">
        <v>1345</v>
      </c>
      <c r="N380" s="13" t="s">
        <v>1345</v>
      </c>
      <c r="O380" s="12">
        <v>48.5</v>
      </c>
      <c r="P380" s="12"/>
      <c r="Q380" s="12">
        <v>48.5</v>
      </c>
      <c r="R380" s="12"/>
      <c r="S380" s="12" t="s">
        <v>1350</v>
      </c>
      <c r="T380" s="12" t="s">
        <v>1349</v>
      </c>
      <c r="U380" s="12" t="s">
        <v>43</v>
      </c>
      <c r="V380" s="12">
        <v>88</v>
      </c>
      <c r="W380" s="12">
        <v>361</v>
      </c>
    </row>
    <row r="381" ht="40" customHeight="1" spans="1:23">
      <c r="A381" s="12">
        <v>377</v>
      </c>
      <c r="B381" s="13" t="s">
        <v>1339</v>
      </c>
      <c r="C381" s="13" t="s">
        <v>1347</v>
      </c>
      <c r="D381" s="13" t="s">
        <v>78</v>
      </c>
      <c r="E381" s="12" t="s">
        <v>1351</v>
      </c>
      <c r="F381" s="12" t="s">
        <v>34</v>
      </c>
      <c r="G381" s="12" t="s">
        <v>35</v>
      </c>
      <c r="H381" s="12" t="s">
        <v>1352</v>
      </c>
      <c r="I381" s="12" t="s">
        <v>81</v>
      </c>
      <c r="J381" s="12" t="s">
        <v>82</v>
      </c>
      <c r="K381" s="12" t="s">
        <v>67</v>
      </c>
      <c r="L381" s="12" t="s">
        <v>78</v>
      </c>
      <c r="M381" s="13" t="s">
        <v>1345</v>
      </c>
      <c r="N381" s="13" t="s">
        <v>1345</v>
      </c>
      <c r="O381" s="12">
        <v>157.6</v>
      </c>
      <c r="P381" s="12"/>
      <c r="Q381" s="12">
        <v>157.6</v>
      </c>
      <c r="R381" s="12"/>
      <c r="S381" s="12" t="s">
        <v>1353</v>
      </c>
      <c r="T381" s="12" t="s">
        <v>1352</v>
      </c>
      <c r="U381" s="12" t="s">
        <v>43</v>
      </c>
      <c r="V381" s="12">
        <v>142</v>
      </c>
      <c r="W381" s="12">
        <v>580</v>
      </c>
    </row>
    <row r="382" ht="40" customHeight="1" spans="1:23">
      <c r="A382" s="12">
        <v>378</v>
      </c>
      <c r="B382" s="13" t="s">
        <v>1339</v>
      </c>
      <c r="C382" s="13" t="s">
        <v>1347</v>
      </c>
      <c r="D382" s="13" t="s">
        <v>78</v>
      </c>
      <c r="E382" s="13" t="s">
        <v>1354</v>
      </c>
      <c r="F382" s="12" t="s">
        <v>34</v>
      </c>
      <c r="G382" s="12" t="s">
        <v>35</v>
      </c>
      <c r="H382" s="12" t="s">
        <v>1355</v>
      </c>
      <c r="I382" s="12" t="s">
        <v>81</v>
      </c>
      <c r="J382" s="12" t="s">
        <v>82</v>
      </c>
      <c r="K382" s="12" t="s">
        <v>101</v>
      </c>
      <c r="L382" s="12" t="s">
        <v>78</v>
      </c>
      <c r="M382" s="13" t="s">
        <v>1345</v>
      </c>
      <c r="N382" s="13" t="s">
        <v>1345</v>
      </c>
      <c r="O382" s="12">
        <v>93.9</v>
      </c>
      <c r="P382" s="12"/>
      <c r="Q382" s="12">
        <v>93.9</v>
      </c>
      <c r="R382" s="12"/>
      <c r="S382" s="12" t="s">
        <v>1356</v>
      </c>
      <c r="T382" s="12" t="s">
        <v>1355</v>
      </c>
      <c r="U382" s="12" t="s">
        <v>43</v>
      </c>
      <c r="V382" s="12">
        <v>119</v>
      </c>
      <c r="W382" s="12">
        <v>492</v>
      </c>
    </row>
    <row r="383" ht="40" customHeight="1" spans="1:23">
      <c r="A383" s="12">
        <v>379</v>
      </c>
      <c r="B383" s="13" t="s">
        <v>1339</v>
      </c>
      <c r="C383" s="13" t="s">
        <v>1357</v>
      </c>
      <c r="D383" s="36" t="s">
        <v>78</v>
      </c>
      <c r="E383" s="13" t="s">
        <v>1358</v>
      </c>
      <c r="F383" s="12" t="s">
        <v>34</v>
      </c>
      <c r="G383" s="12" t="s">
        <v>35</v>
      </c>
      <c r="H383" s="13" t="s">
        <v>1359</v>
      </c>
      <c r="I383" s="12" t="s">
        <v>81</v>
      </c>
      <c r="J383" s="12" t="s">
        <v>82</v>
      </c>
      <c r="K383" s="12" t="s">
        <v>101</v>
      </c>
      <c r="L383" s="12" t="s">
        <v>78</v>
      </c>
      <c r="M383" s="13" t="s">
        <v>1339</v>
      </c>
      <c r="N383" s="13" t="s">
        <v>1339</v>
      </c>
      <c r="O383" s="13">
        <v>28</v>
      </c>
      <c r="P383" s="13"/>
      <c r="Q383" s="13">
        <v>28</v>
      </c>
      <c r="R383" s="13"/>
      <c r="S383" s="12" t="s">
        <v>1360</v>
      </c>
      <c r="T383" s="13" t="s">
        <v>1359</v>
      </c>
      <c r="U383" s="12" t="s">
        <v>43</v>
      </c>
      <c r="V383" s="12">
        <v>55</v>
      </c>
      <c r="W383" s="12">
        <v>223</v>
      </c>
    </row>
    <row r="384" ht="40" customHeight="1" spans="1:23">
      <c r="A384" s="12">
        <v>380</v>
      </c>
      <c r="B384" s="13" t="s">
        <v>1339</v>
      </c>
      <c r="C384" s="13" t="s">
        <v>1361</v>
      </c>
      <c r="D384" s="13" t="s">
        <v>78</v>
      </c>
      <c r="E384" s="12" t="s">
        <v>1362</v>
      </c>
      <c r="F384" s="12" t="s">
        <v>34</v>
      </c>
      <c r="G384" s="12" t="s">
        <v>35</v>
      </c>
      <c r="H384" s="12" t="s">
        <v>1363</v>
      </c>
      <c r="I384" s="12" t="s">
        <v>81</v>
      </c>
      <c r="J384" s="12" t="s">
        <v>82</v>
      </c>
      <c r="K384" s="12" t="s">
        <v>67</v>
      </c>
      <c r="L384" s="12" t="s">
        <v>78</v>
      </c>
      <c r="M384" s="13" t="s">
        <v>1339</v>
      </c>
      <c r="N384" s="13" t="s">
        <v>1339</v>
      </c>
      <c r="O384" s="12">
        <v>27</v>
      </c>
      <c r="P384" s="12"/>
      <c r="Q384" s="12">
        <v>27</v>
      </c>
      <c r="R384" s="12"/>
      <c r="S384" s="12" t="s">
        <v>1364</v>
      </c>
      <c r="T384" s="12" t="s">
        <v>1363</v>
      </c>
      <c r="U384" s="12" t="s">
        <v>43</v>
      </c>
      <c r="V384" s="12">
        <v>52</v>
      </c>
      <c r="W384" s="12">
        <v>218</v>
      </c>
    </row>
    <row r="385" ht="40" customHeight="1" spans="1:23">
      <c r="A385" s="12">
        <v>381</v>
      </c>
      <c r="B385" s="13" t="s">
        <v>1339</v>
      </c>
      <c r="C385" s="13" t="s">
        <v>1361</v>
      </c>
      <c r="D385" s="13" t="s">
        <v>78</v>
      </c>
      <c r="E385" s="12" t="s">
        <v>1365</v>
      </c>
      <c r="F385" s="12" t="s">
        <v>34</v>
      </c>
      <c r="G385" s="12" t="s">
        <v>35</v>
      </c>
      <c r="H385" s="12" t="s">
        <v>1366</v>
      </c>
      <c r="I385" s="12" t="s">
        <v>81</v>
      </c>
      <c r="J385" s="12" t="s">
        <v>82</v>
      </c>
      <c r="K385" s="12" t="s">
        <v>101</v>
      </c>
      <c r="L385" s="12" t="s">
        <v>78</v>
      </c>
      <c r="M385" s="13" t="s">
        <v>1339</v>
      </c>
      <c r="N385" s="13" t="s">
        <v>1339</v>
      </c>
      <c r="O385" s="12">
        <v>45</v>
      </c>
      <c r="P385" s="12"/>
      <c r="Q385" s="12">
        <v>45</v>
      </c>
      <c r="R385" s="12"/>
      <c r="S385" s="12" t="s">
        <v>1367</v>
      </c>
      <c r="T385" s="12" t="s">
        <v>1366</v>
      </c>
      <c r="U385" s="12" t="s">
        <v>43</v>
      </c>
      <c r="V385" s="12">
        <v>99</v>
      </c>
      <c r="W385" s="12">
        <v>401</v>
      </c>
    </row>
    <row r="386" ht="40" customHeight="1" spans="1:23">
      <c r="A386" s="12">
        <v>382</v>
      </c>
      <c r="B386" s="13" t="s">
        <v>1339</v>
      </c>
      <c r="C386" s="13" t="s">
        <v>1361</v>
      </c>
      <c r="D386" s="13" t="s">
        <v>78</v>
      </c>
      <c r="E386" s="12" t="s">
        <v>1368</v>
      </c>
      <c r="F386" s="12" t="s">
        <v>34</v>
      </c>
      <c r="G386" s="12" t="s">
        <v>35</v>
      </c>
      <c r="H386" s="12" t="s">
        <v>1369</v>
      </c>
      <c r="I386" s="12" t="s">
        <v>81</v>
      </c>
      <c r="J386" s="12" t="s">
        <v>82</v>
      </c>
      <c r="K386" s="12" t="s">
        <v>101</v>
      </c>
      <c r="L386" s="12" t="s">
        <v>78</v>
      </c>
      <c r="M386" s="13" t="s">
        <v>1339</v>
      </c>
      <c r="N386" s="13" t="s">
        <v>1339</v>
      </c>
      <c r="O386" s="12">
        <v>28</v>
      </c>
      <c r="P386" s="12"/>
      <c r="Q386" s="12">
        <v>28</v>
      </c>
      <c r="R386" s="12"/>
      <c r="S386" s="12" t="s">
        <v>1370</v>
      </c>
      <c r="T386" s="12" t="s">
        <v>1369</v>
      </c>
      <c r="U386" s="12" t="s">
        <v>43</v>
      </c>
      <c r="V386" s="12">
        <v>68</v>
      </c>
      <c r="W386" s="12">
        <v>296</v>
      </c>
    </row>
    <row r="387" ht="40" customHeight="1" spans="1:23">
      <c r="A387" s="12">
        <v>383</v>
      </c>
      <c r="B387" s="13" t="s">
        <v>1339</v>
      </c>
      <c r="C387" s="13" t="s">
        <v>1361</v>
      </c>
      <c r="D387" s="36" t="s">
        <v>78</v>
      </c>
      <c r="E387" s="13" t="s">
        <v>1371</v>
      </c>
      <c r="F387" s="12" t="s">
        <v>34</v>
      </c>
      <c r="G387" s="12" t="s">
        <v>35</v>
      </c>
      <c r="H387" s="13" t="s">
        <v>1372</v>
      </c>
      <c r="I387" s="12" t="s">
        <v>81</v>
      </c>
      <c r="J387" s="12" t="s">
        <v>82</v>
      </c>
      <c r="K387" s="12" t="s">
        <v>101</v>
      </c>
      <c r="L387" s="12" t="s">
        <v>78</v>
      </c>
      <c r="M387" s="13" t="s">
        <v>1339</v>
      </c>
      <c r="N387" s="13" t="s">
        <v>1339</v>
      </c>
      <c r="O387" s="13">
        <v>32</v>
      </c>
      <c r="P387" s="13"/>
      <c r="Q387" s="13">
        <v>32</v>
      </c>
      <c r="R387" s="13"/>
      <c r="S387" s="12" t="s">
        <v>978</v>
      </c>
      <c r="T387" s="13" t="s">
        <v>1372</v>
      </c>
      <c r="U387" s="12" t="s">
        <v>43</v>
      </c>
      <c r="V387" s="12">
        <v>30</v>
      </c>
      <c r="W387" s="12">
        <v>120</v>
      </c>
    </row>
    <row r="388" ht="40" customHeight="1" spans="1:23">
      <c r="A388" s="12">
        <v>384</v>
      </c>
      <c r="B388" s="13" t="s">
        <v>1339</v>
      </c>
      <c r="C388" s="13" t="s">
        <v>1373</v>
      </c>
      <c r="D388" s="13" t="s">
        <v>78</v>
      </c>
      <c r="E388" s="12" t="s">
        <v>1374</v>
      </c>
      <c r="F388" s="12" t="s">
        <v>34</v>
      </c>
      <c r="G388" s="12" t="s">
        <v>35</v>
      </c>
      <c r="H388" s="12" t="s">
        <v>1375</v>
      </c>
      <c r="I388" s="12" t="s">
        <v>81</v>
      </c>
      <c r="J388" s="12" t="s">
        <v>82</v>
      </c>
      <c r="K388" s="12" t="s">
        <v>101</v>
      </c>
      <c r="L388" s="12" t="s">
        <v>78</v>
      </c>
      <c r="M388" s="13" t="s">
        <v>1339</v>
      </c>
      <c r="N388" s="13" t="s">
        <v>1339</v>
      </c>
      <c r="O388" s="12">
        <v>46.3</v>
      </c>
      <c r="P388" s="12"/>
      <c r="Q388" s="12">
        <v>46.3</v>
      </c>
      <c r="R388" s="12"/>
      <c r="S388" s="12" t="s">
        <v>1376</v>
      </c>
      <c r="T388" s="12" t="s">
        <v>1375</v>
      </c>
      <c r="U388" s="12" t="s">
        <v>43</v>
      </c>
      <c r="V388" s="12">
        <v>78</v>
      </c>
      <c r="W388" s="12">
        <v>321</v>
      </c>
    </row>
    <row r="389" ht="40" customHeight="1" spans="1:23">
      <c r="A389" s="12">
        <v>385</v>
      </c>
      <c r="B389" s="13" t="s">
        <v>1339</v>
      </c>
      <c r="C389" s="13" t="s">
        <v>1373</v>
      </c>
      <c r="D389" s="13" t="s">
        <v>78</v>
      </c>
      <c r="E389" s="12" t="s">
        <v>1377</v>
      </c>
      <c r="F389" s="12" t="s">
        <v>34</v>
      </c>
      <c r="G389" s="12" t="s">
        <v>35</v>
      </c>
      <c r="H389" s="12" t="s">
        <v>1378</v>
      </c>
      <c r="I389" s="12" t="s">
        <v>81</v>
      </c>
      <c r="J389" s="12" t="s">
        <v>82</v>
      </c>
      <c r="K389" s="12" t="s">
        <v>101</v>
      </c>
      <c r="L389" s="12" t="s">
        <v>78</v>
      </c>
      <c r="M389" s="13" t="s">
        <v>1339</v>
      </c>
      <c r="N389" s="13" t="s">
        <v>1339</v>
      </c>
      <c r="O389" s="12">
        <v>35</v>
      </c>
      <c r="P389" s="12"/>
      <c r="Q389" s="12">
        <v>35</v>
      </c>
      <c r="R389" s="12"/>
      <c r="S389" s="12" t="s">
        <v>1379</v>
      </c>
      <c r="T389" s="12" t="s">
        <v>1378</v>
      </c>
      <c r="U389" s="12" t="s">
        <v>43</v>
      </c>
      <c r="V389" s="12">
        <v>68</v>
      </c>
      <c r="W389" s="12">
        <v>281</v>
      </c>
    </row>
    <row r="390" ht="40" customHeight="1" spans="1:23">
      <c r="A390" s="12">
        <v>386</v>
      </c>
      <c r="B390" s="12" t="s">
        <v>1380</v>
      </c>
      <c r="C390" s="14" t="s">
        <v>1381</v>
      </c>
      <c r="D390" s="13" t="s">
        <v>78</v>
      </c>
      <c r="E390" s="12" t="s">
        <v>1382</v>
      </c>
      <c r="F390" s="12" t="s">
        <v>34</v>
      </c>
      <c r="G390" s="12" t="s">
        <v>35</v>
      </c>
      <c r="H390" s="19" t="s">
        <v>1383</v>
      </c>
      <c r="I390" s="12" t="s">
        <v>81</v>
      </c>
      <c r="J390" s="12" t="s">
        <v>82</v>
      </c>
      <c r="K390" s="12" t="s">
        <v>101</v>
      </c>
      <c r="L390" s="12" t="s">
        <v>78</v>
      </c>
      <c r="M390" s="13" t="s">
        <v>1384</v>
      </c>
      <c r="N390" s="13" t="s">
        <v>1384</v>
      </c>
      <c r="O390" s="12">
        <v>100</v>
      </c>
      <c r="P390" s="12"/>
      <c r="Q390" s="12">
        <v>100</v>
      </c>
      <c r="R390" s="12"/>
      <c r="S390" s="12" t="s">
        <v>1385</v>
      </c>
      <c r="T390" s="19" t="s">
        <v>1383</v>
      </c>
      <c r="U390" s="12" t="s">
        <v>43</v>
      </c>
      <c r="V390" s="12">
        <v>350</v>
      </c>
      <c r="W390" s="12">
        <v>1250</v>
      </c>
    </row>
    <row r="391" ht="40" customHeight="1" spans="1:23">
      <c r="A391" s="12">
        <v>387</v>
      </c>
      <c r="B391" s="13" t="s">
        <v>1380</v>
      </c>
      <c r="C391" s="13" t="s">
        <v>31</v>
      </c>
      <c r="D391" s="13" t="s">
        <v>32</v>
      </c>
      <c r="E391" s="12" t="s">
        <v>51</v>
      </c>
      <c r="F391" s="12" t="s">
        <v>34</v>
      </c>
      <c r="G391" s="12" t="s">
        <v>35</v>
      </c>
      <c r="H391" s="12" t="s">
        <v>1386</v>
      </c>
      <c r="I391" s="12" t="s">
        <v>37</v>
      </c>
      <c r="J391" s="12" t="s">
        <v>53</v>
      </c>
      <c r="K391" s="12" t="s">
        <v>54</v>
      </c>
      <c r="L391" s="12" t="s">
        <v>32</v>
      </c>
      <c r="M391" s="13" t="s">
        <v>1380</v>
      </c>
      <c r="N391" s="13" t="s">
        <v>1380</v>
      </c>
      <c r="O391" s="12">
        <v>7.918</v>
      </c>
      <c r="P391" s="12"/>
      <c r="Q391" s="12"/>
      <c r="R391" s="12">
        <v>7.918</v>
      </c>
      <c r="S391" s="12" t="s">
        <v>1387</v>
      </c>
      <c r="T391" s="12" t="s">
        <v>1386</v>
      </c>
      <c r="U391" s="12" t="s">
        <v>43</v>
      </c>
      <c r="V391" s="12">
        <v>22</v>
      </c>
      <c r="W391" s="12">
        <v>89</v>
      </c>
    </row>
    <row r="392" ht="40" customHeight="1" spans="1:23">
      <c r="A392" s="12">
        <v>388</v>
      </c>
      <c r="B392" s="13" t="s">
        <v>1380</v>
      </c>
      <c r="C392" s="13" t="s">
        <v>31</v>
      </c>
      <c r="D392" s="13" t="s">
        <v>58</v>
      </c>
      <c r="E392" s="12" t="s">
        <v>111</v>
      </c>
      <c r="F392" s="12" t="s">
        <v>34</v>
      </c>
      <c r="G392" s="12" t="s">
        <v>35</v>
      </c>
      <c r="H392" s="12" t="s">
        <v>1388</v>
      </c>
      <c r="I392" s="12" t="s">
        <v>60</v>
      </c>
      <c r="J392" s="12" t="s">
        <v>61</v>
      </c>
      <c r="K392" s="12" t="s">
        <v>61</v>
      </c>
      <c r="L392" s="12" t="s">
        <v>58</v>
      </c>
      <c r="M392" s="12" t="s">
        <v>1389</v>
      </c>
      <c r="N392" s="12" t="s">
        <v>1389</v>
      </c>
      <c r="O392" s="12">
        <v>51</v>
      </c>
      <c r="P392" s="12">
        <v>51</v>
      </c>
      <c r="Q392" s="12"/>
      <c r="R392" s="12"/>
      <c r="S392" s="12" t="s">
        <v>1390</v>
      </c>
      <c r="T392" s="12" t="s">
        <v>1388</v>
      </c>
      <c r="U392" s="12" t="s">
        <v>43</v>
      </c>
      <c r="V392" s="12">
        <v>34</v>
      </c>
      <c r="W392" s="12">
        <v>136</v>
      </c>
    </row>
    <row r="393" ht="40" customHeight="1" spans="1:23">
      <c r="A393" s="12">
        <v>389</v>
      </c>
      <c r="B393" s="12" t="s">
        <v>1380</v>
      </c>
      <c r="C393" s="12" t="s">
        <v>1391</v>
      </c>
      <c r="D393" s="13" t="s">
        <v>58</v>
      </c>
      <c r="E393" s="12" t="s">
        <v>95</v>
      </c>
      <c r="F393" s="12" t="s">
        <v>34</v>
      </c>
      <c r="G393" s="12" t="s">
        <v>35</v>
      </c>
      <c r="H393" s="12" t="s">
        <v>1392</v>
      </c>
      <c r="I393" s="12" t="s">
        <v>60</v>
      </c>
      <c r="J393" s="12" t="s">
        <v>61</v>
      </c>
      <c r="K393" s="12" t="s">
        <v>61</v>
      </c>
      <c r="L393" s="12" t="s">
        <v>58</v>
      </c>
      <c r="M393" s="12" t="s">
        <v>1389</v>
      </c>
      <c r="N393" s="12" t="s">
        <v>1389</v>
      </c>
      <c r="O393" s="12">
        <v>3.08</v>
      </c>
      <c r="P393" s="12">
        <v>3.08</v>
      </c>
      <c r="Q393" s="12"/>
      <c r="R393" s="12"/>
      <c r="S393" s="12" t="s">
        <v>1393</v>
      </c>
      <c r="T393" s="12" t="s">
        <v>1392</v>
      </c>
      <c r="U393" s="12" t="s">
        <v>43</v>
      </c>
      <c r="V393" s="12">
        <v>5</v>
      </c>
      <c r="W393" s="12">
        <v>22</v>
      </c>
    </row>
    <row r="394" ht="40" customHeight="1" spans="1:23">
      <c r="A394" s="12">
        <v>390</v>
      </c>
      <c r="B394" s="13" t="s">
        <v>1380</v>
      </c>
      <c r="C394" s="13" t="s">
        <v>1391</v>
      </c>
      <c r="D394" s="13" t="s">
        <v>58</v>
      </c>
      <c r="E394" s="12" t="s">
        <v>1394</v>
      </c>
      <c r="F394" s="12" t="s">
        <v>34</v>
      </c>
      <c r="G394" s="12" t="s">
        <v>35</v>
      </c>
      <c r="H394" s="19" t="s">
        <v>1395</v>
      </c>
      <c r="I394" s="12" t="s">
        <v>60</v>
      </c>
      <c r="J394" s="12" t="s">
        <v>361</v>
      </c>
      <c r="K394" s="12" t="s">
        <v>67</v>
      </c>
      <c r="L394" s="12" t="s">
        <v>58</v>
      </c>
      <c r="M394" s="12" t="s">
        <v>1396</v>
      </c>
      <c r="N394" s="12" t="s">
        <v>1396</v>
      </c>
      <c r="O394" s="12">
        <v>375.25</v>
      </c>
      <c r="P394" s="12">
        <v>357.25</v>
      </c>
      <c r="Q394" s="12">
        <v>9</v>
      </c>
      <c r="R394" s="12">
        <v>9</v>
      </c>
      <c r="S394" s="12" t="s">
        <v>1397</v>
      </c>
      <c r="T394" s="19" t="s">
        <v>1395</v>
      </c>
      <c r="U394" s="12" t="s">
        <v>43</v>
      </c>
      <c r="V394" s="12">
        <v>51</v>
      </c>
      <c r="W394" s="12">
        <v>208</v>
      </c>
    </row>
    <row r="395" ht="40" customHeight="1" spans="1:23">
      <c r="A395" s="12">
        <v>391</v>
      </c>
      <c r="B395" s="13" t="s">
        <v>1380</v>
      </c>
      <c r="C395" s="13" t="s">
        <v>1391</v>
      </c>
      <c r="D395" s="13" t="s">
        <v>58</v>
      </c>
      <c r="E395" s="12" t="s">
        <v>1398</v>
      </c>
      <c r="F395" s="12" t="s">
        <v>34</v>
      </c>
      <c r="G395" s="12" t="s">
        <v>35</v>
      </c>
      <c r="H395" s="19" t="s">
        <v>1399</v>
      </c>
      <c r="I395" s="12" t="s">
        <v>60</v>
      </c>
      <c r="J395" s="12" t="s">
        <v>361</v>
      </c>
      <c r="K395" s="12" t="s">
        <v>67</v>
      </c>
      <c r="L395" s="12" t="s">
        <v>58</v>
      </c>
      <c r="M395" s="12" t="s">
        <v>1396</v>
      </c>
      <c r="N395" s="12" t="s">
        <v>1396</v>
      </c>
      <c r="O395" s="12">
        <v>157.8</v>
      </c>
      <c r="P395" s="12">
        <v>157.8</v>
      </c>
      <c r="Q395" s="12"/>
      <c r="R395" s="12"/>
      <c r="S395" s="12" t="s">
        <v>1400</v>
      </c>
      <c r="T395" s="19" t="s">
        <v>1399</v>
      </c>
      <c r="U395" s="12" t="s">
        <v>43</v>
      </c>
      <c r="V395" s="12">
        <v>30</v>
      </c>
      <c r="W395" s="12">
        <v>121</v>
      </c>
    </row>
    <row r="396" ht="40" customHeight="1" spans="1:23">
      <c r="A396" s="12">
        <v>392</v>
      </c>
      <c r="B396" s="13" t="s">
        <v>1380</v>
      </c>
      <c r="C396" s="13" t="s">
        <v>1401</v>
      </c>
      <c r="D396" s="13" t="s">
        <v>78</v>
      </c>
      <c r="E396" s="12" t="s">
        <v>1402</v>
      </c>
      <c r="F396" s="12" t="s">
        <v>34</v>
      </c>
      <c r="G396" s="12" t="s">
        <v>35</v>
      </c>
      <c r="H396" s="12" t="s">
        <v>1403</v>
      </c>
      <c r="I396" s="12" t="s">
        <v>81</v>
      </c>
      <c r="J396" s="12" t="s">
        <v>82</v>
      </c>
      <c r="K396" s="12" t="s">
        <v>67</v>
      </c>
      <c r="L396" s="12" t="s">
        <v>78</v>
      </c>
      <c r="M396" s="12" t="s">
        <v>1404</v>
      </c>
      <c r="N396" s="12" t="s">
        <v>1404</v>
      </c>
      <c r="O396" s="12">
        <v>20</v>
      </c>
      <c r="P396" s="12">
        <v>20</v>
      </c>
      <c r="Q396" s="12"/>
      <c r="R396" s="12"/>
      <c r="S396" s="12" t="s">
        <v>1405</v>
      </c>
      <c r="T396" s="12" t="s">
        <v>1403</v>
      </c>
      <c r="U396" s="12" t="s">
        <v>43</v>
      </c>
      <c r="V396" s="12">
        <v>59</v>
      </c>
      <c r="W396" s="12">
        <v>245</v>
      </c>
    </row>
    <row r="397" ht="40" customHeight="1" spans="1:23">
      <c r="A397" s="12">
        <v>393</v>
      </c>
      <c r="B397" s="13" t="s">
        <v>1380</v>
      </c>
      <c r="C397" s="13" t="s">
        <v>1406</v>
      </c>
      <c r="D397" s="13" t="s">
        <v>78</v>
      </c>
      <c r="E397" s="12" t="s">
        <v>1407</v>
      </c>
      <c r="F397" s="12" t="s">
        <v>34</v>
      </c>
      <c r="G397" s="12" t="s">
        <v>35</v>
      </c>
      <c r="H397" s="12" t="s">
        <v>1408</v>
      </c>
      <c r="I397" s="12" t="s">
        <v>81</v>
      </c>
      <c r="J397" s="12" t="s">
        <v>82</v>
      </c>
      <c r="K397" s="12" t="s">
        <v>67</v>
      </c>
      <c r="L397" s="12" t="s">
        <v>78</v>
      </c>
      <c r="M397" s="13" t="s">
        <v>1380</v>
      </c>
      <c r="N397" s="13" t="s">
        <v>1380</v>
      </c>
      <c r="O397" s="12">
        <v>45</v>
      </c>
      <c r="P397" s="12"/>
      <c r="Q397" s="12"/>
      <c r="R397" s="12">
        <v>45</v>
      </c>
      <c r="S397" s="12" t="s">
        <v>1409</v>
      </c>
      <c r="T397" s="12" t="s">
        <v>1408</v>
      </c>
      <c r="U397" s="12" t="s">
        <v>43</v>
      </c>
      <c r="V397" s="12">
        <v>100</v>
      </c>
      <c r="W397" s="12">
        <v>407</v>
      </c>
    </row>
    <row r="398" ht="40" customHeight="1" spans="1:23">
      <c r="A398" s="12">
        <v>394</v>
      </c>
      <c r="B398" s="13" t="s">
        <v>1410</v>
      </c>
      <c r="C398" s="13" t="s">
        <v>31</v>
      </c>
      <c r="D398" s="13" t="s">
        <v>32</v>
      </c>
      <c r="E398" s="12" t="s">
        <v>51</v>
      </c>
      <c r="F398" s="12" t="s">
        <v>34</v>
      </c>
      <c r="G398" s="12" t="s">
        <v>35</v>
      </c>
      <c r="H398" s="12" t="s">
        <v>970</v>
      </c>
      <c r="I398" s="12" t="s">
        <v>37</v>
      </c>
      <c r="J398" s="12" t="s">
        <v>53</v>
      </c>
      <c r="K398" s="12" t="s">
        <v>54</v>
      </c>
      <c r="L398" s="12" t="s">
        <v>32</v>
      </c>
      <c r="M398" s="13" t="s">
        <v>1410</v>
      </c>
      <c r="N398" s="13" t="s">
        <v>1410</v>
      </c>
      <c r="O398" s="12">
        <v>2.3625</v>
      </c>
      <c r="P398" s="12"/>
      <c r="Q398" s="12"/>
      <c r="R398" s="12">
        <v>2.3625</v>
      </c>
      <c r="S398" s="12" t="s">
        <v>1411</v>
      </c>
      <c r="T398" s="12" t="s">
        <v>970</v>
      </c>
      <c r="U398" s="12" t="s">
        <v>43</v>
      </c>
      <c r="V398" s="12">
        <v>6</v>
      </c>
      <c r="W398" s="12">
        <v>24</v>
      </c>
    </row>
    <row r="399" ht="40" customHeight="1" spans="1:23">
      <c r="A399" s="12">
        <v>395</v>
      </c>
      <c r="B399" s="13" t="s">
        <v>1410</v>
      </c>
      <c r="C399" s="13" t="s">
        <v>31</v>
      </c>
      <c r="D399" s="13" t="s">
        <v>58</v>
      </c>
      <c r="E399" s="12" t="s">
        <v>111</v>
      </c>
      <c r="F399" s="12" t="s">
        <v>34</v>
      </c>
      <c r="G399" s="12" t="s">
        <v>35</v>
      </c>
      <c r="H399" s="12" t="s">
        <v>1412</v>
      </c>
      <c r="I399" s="12" t="s">
        <v>60</v>
      </c>
      <c r="J399" s="12" t="s">
        <v>61</v>
      </c>
      <c r="K399" s="12" t="s">
        <v>61</v>
      </c>
      <c r="L399" s="12" t="s">
        <v>58</v>
      </c>
      <c r="M399" s="12" t="s">
        <v>1413</v>
      </c>
      <c r="N399" s="12" t="s">
        <v>1413</v>
      </c>
      <c r="O399" s="12">
        <v>13.5</v>
      </c>
      <c r="P399" s="12">
        <v>13.5</v>
      </c>
      <c r="Q399" s="12"/>
      <c r="R399" s="12"/>
      <c r="S399" s="12" t="s">
        <v>1414</v>
      </c>
      <c r="T399" s="12" t="s">
        <v>1412</v>
      </c>
      <c r="U399" s="12" t="s">
        <v>43</v>
      </c>
      <c r="V399" s="12">
        <v>8</v>
      </c>
      <c r="W399" s="12">
        <v>33</v>
      </c>
    </row>
    <row r="400" ht="40" customHeight="1" spans="1:23">
      <c r="A400" s="12">
        <v>396</v>
      </c>
      <c r="B400" s="13" t="s">
        <v>1410</v>
      </c>
      <c r="C400" s="13" t="s">
        <v>1415</v>
      </c>
      <c r="D400" s="13" t="s">
        <v>78</v>
      </c>
      <c r="E400" s="12" t="s">
        <v>1416</v>
      </c>
      <c r="F400" s="12" t="s">
        <v>34</v>
      </c>
      <c r="G400" s="12" t="s">
        <v>35</v>
      </c>
      <c r="H400" s="12" t="s">
        <v>1417</v>
      </c>
      <c r="I400" s="12" t="s">
        <v>81</v>
      </c>
      <c r="J400" s="12" t="s">
        <v>82</v>
      </c>
      <c r="K400" s="12" t="s">
        <v>67</v>
      </c>
      <c r="L400" s="12" t="s">
        <v>78</v>
      </c>
      <c r="M400" s="13" t="s">
        <v>1410</v>
      </c>
      <c r="N400" s="13" t="s">
        <v>1410</v>
      </c>
      <c r="O400" s="12">
        <v>19.2</v>
      </c>
      <c r="P400" s="12"/>
      <c r="Q400" s="12"/>
      <c r="R400" s="12">
        <v>19.2</v>
      </c>
      <c r="S400" s="12" t="s">
        <v>1418</v>
      </c>
      <c r="T400" s="12" t="s">
        <v>1417</v>
      </c>
      <c r="U400" s="12" t="s">
        <v>43</v>
      </c>
      <c r="V400" s="12">
        <v>36</v>
      </c>
      <c r="W400" s="12">
        <v>157</v>
      </c>
    </row>
    <row r="401" ht="40" customHeight="1" spans="1:23">
      <c r="A401" s="12">
        <v>397</v>
      </c>
      <c r="B401" s="13" t="s">
        <v>1410</v>
      </c>
      <c r="C401" s="13" t="s">
        <v>1419</v>
      </c>
      <c r="D401" s="13" t="s">
        <v>78</v>
      </c>
      <c r="E401" s="12" t="s">
        <v>570</v>
      </c>
      <c r="F401" s="12" t="s">
        <v>34</v>
      </c>
      <c r="G401" s="12" t="s">
        <v>35</v>
      </c>
      <c r="H401" s="12" t="s">
        <v>1420</v>
      </c>
      <c r="I401" s="12" t="s">
        <v>81</v>
      </c>
      <c r="J401" s="12" t="s">
        <v>82</v>
      </c>
      <c r="K401" s="12" t="s">
        <v>101</v>
      </c>
      <c r="L401" s="12" t="s">
        <v>78</v>
      </c>
      <c r="M401" s="13" t="s">
        <v>1421</v>
      </c>
      <c r="N401" s="13" t="s">
        <v>1421</v>
      </c>
      <c r="O401" s="12">
        <v>146.8</v>
      </c>
      <c r="P401" s="12"/>
      <c r="Q401" s="12">
        <v>146.8</v>
      </c>
      <c r="R401" s="12"/>
      <c r="S401" s="12" t="s">
        <v>1422</v>
      </c>
      <c r="T401" s="12" t="s">
        <v>1420</v>
      </c>
      <c r="U401" s="12" t="s">
        <v>43</v>
      </c>
      <c r="V401" s="12">
        <v>547</v>
      </c>
      <c r="W401" s="12">
        <v>2346</v>
      </c>
    </row>
    <row r="402" ht="40" customHeight="1" spans="1:23">
      <c r="A402" s="12">
        <v>398</v>
      </c>
      <c r="B402" s="13" t="s">
        <v>1410</v>
      </c>
      <c r="C402" s="13" t="s">
        <v>1423</v>
      </c>
      <c r="D402" s="13" t="s">
        <v>78</v>
      </c>
      <c r="E402" s="12" t="s">
        <v>1424</v>
      </c>
      <c r="F402" s="12" t="s">
        <v>34</v>
      </c>
      <c r="G402" s="12" t="s">
        <v>35</v>
      </c>
      <c r="H402" s="12" t="s">
        <v>1425</v>
      </c>
      <c r="I402" s="12" t="s">
        <v>81</v>
      </c>
      <c r="J402" s="12" t="s">
        <v>82</v>
      </c>
      <c r="K402" s="12" t="s">
        <v>67</v>
      </c>
      <c r="L402" s="12" t="s">
        <v>78</v>
      </c>
      <c r="M402" s="13" t="s">
        <v>1410</v>
      </c>
      <c r="N402" s="13" t="s">
        <v>1410</v>
      </c>
      <c r="O402" s="12">
        <v>113.7</v>
      </c>
      <c r="P402" s="12"/>
      <c r="Q402" s="12">
        <v>113.7</v>
      </c>
      <c r="R402" s="12"/>
      <c r="S402" s="12" t="s">
        <v>1426</v>
      </c>
      <c r="T402" s="12" t="s">
        <v>1425</v>
      </c>
      <c r="U402" s="12" t="s">
        <v>43</v>
      </c>
      <c r="V402" s="12">
        <v>280</v>
      </c>
      <c r="W402" s="12">
        <v>1200</v>
      </c>
    </row>
    <row r="403" ht="40" customHeight="1" spans="1:23">
      <c r="A403" s="12">
        <v>399</v>
      </c>
      <c r="B403" s="13" t="s">
        <v>1410</v>
      </c>
      <c r="C403" s="13" t="s">
        <v>1427</v>
      </c>
      <c r="D403" s="36" t="s">
        <v>78</v>
      </c>
      <c r="E403" s="13" t="s">
        <v>1428</v>
      </c>
      <c r="F403" s="12" t="s">
        <v>34</v>
      </c>
      <c r="G403" s="12" t="s">
        <v>167</v>
      </c>
      <c r="H403" s="13" t="s">
        <v>1429</v>
      </c>
      <c r="I403" s="12" t="s">
        <v>81</v>
      </c>
      <c r="J403" s="12" t="s">
        <v>82</v>
      </c>
      <c r="K403" s="12" t="s">
        <v>101</v>
      </c>
      <c r="L403" s="12" t="s">
        <v>78</v>
      </c>
      <c r="M403" s="13" t="s">
        <v>1410</v>
      </c>
      <c r="N403" s="13" t="s">
        <v>1410</v>
      </c>
      <c r="O403" s="13">
        <v>22</v>
      </c>
      <c r="P403" s="13"/>
      <c r="Q403" s="13"/>
      <c r="R403" s="13">
        <v>22</v>
      </c>
      <c r="S403" s="12" t="s">
        <v>1430</v>
      </c>
      <c r="T403" s="13" t="s">
        <v>1429</v>
      </c>
      <c r="U403" s="12" t="s">
        <v>43</v>
      </c>
      <c r="V403" s="12">
        <v>40</v>
      </c>
      <c r="W403" s="12">
        <v>182</v>
      </c>
    </row>
    <row r="404" ht="40" customHeight="1" spans="1:23">
      <c r="A404" s="12">
        <v>400</v>
      </c>
      <c r="B404" s="13" t="s">
        <v>1431</v>
      </c>
      <c r="C404" s="13" t="s">
        <v>31</v>
      </c>
      <c r="D404" s="13" t="s">
        <v>32</v>
      </c>
      <c r="E404" s="12" t="s">
        <v>51</v>
      </c>
      <c r="F404" s="12" t="s">
        <v>34</v>
      </c>
      <c r="G404" s="12" t="s">
        <v>35</v>
      </c>
      <c r="H404" s="12" t="s">
        <v>1166</v>
      </c>
      <c r="I404" s="12" t="s">
        <v>37</v>
      </c>
      <c r="J404" s="12" t="s">
        <v>53</v>
      </c>
      <c r="K404" s="12" t="s">
        <v>54</v>
      </c>
      <c r="L404" s="12" t="s">
        <v>32</v>
      </c>
      <c r="M404" s="13" t="s">
        <v>1431</v>
      </c>
      <c r="N404" s="13" t="s">
        <v>1431</v>
      </c>
      <c r="O404" s="12">
        <v>8.454</v>
      </c>
      <c r="P404" s="12"/>
      <c r="Q404" s="12"/>
      <c r="R404" s="12">
        <v>8.454</v>
      </c>
      <c r="S404" s="12" t="s">
        <v>1432</v>
      </c>
      <c r="T404" s="12" t="s">
        <v>1166</v>
      </c>
      <c r="U404" s="12" t="s">
        <v>43</v>
      </c>
      <c r="V404" s="12">
        <v>13</v>
      </c>
      <c r="W404" s="12">
        <v>53</v>
      </c>
    </row>
    <row r="405" ht="40" customHeight="1" spans="1:23">
      <c r="A405" s="12">
        <v>401</v>
      </c>
      <c r="B405" s="13" t="s">
        <v>1431</v>
      </c>
      <c r="C405" s="13" t="s">
        <v>31</v>
      </c>
      <c r="D405" s="13" t="s">
        <v>58</v>
      </c>
      <c r="E405" s="38" t="s">
        <v>111</v>
      </c>
      <c r="F405" s="12" t="s">
        <v>34</v>
      </c>
      <c r="G405" s="12" t="s">
        <v>35</v>
      </c>
      <c r="H405" s="38" t="s">
        <v>1433</v>
      </c>
      <c r="I405" s="12" t="s">
        <v>60</v>
      </c>
      <c r="J405" s="12" t="s">
        <v>61</v>
      </c>
      <c r="K405" s="12" t="s">
        <v>61</v>
      </c>
      <c r="L405" s="12" t="s">
        <v>58</v>
      </c>
      <c r="M405" s="12" t="s">
        <v>1434</v>
      </c>
      <c r="N405" s="12" t="s">
        <v>1434</v>
      </c>
      <c r="O405" s="38">
        <v>40.5</v>
      </c>
      <c r="P405" s="12">
        <v>40.5</v>
      </c>
      <c r="Q405" s="12"/>
      <c r="R405" s="12"/>
      <c r="S405" s="12" t="s">
        <v>1435</v>
      </c>
      <c r="T405" s="38" t="s">
        <v>1433</v>
      </c>
      <c r="U405" s="12" t="s">
        <v>43</v>
      </c>
      <c r="V405" s="12">
        <v>28</v>
      </c>
      <c r="W405" s="12">
        <v>112</v>
      </c>
    </row>
    <row r="406" ht="40" customHeight="1" spans="1:23">
      <c r="A406" s="12">
        <v>402</v>
      </c>
      <c r="B406" s="14" t="s">
        <v>1431</v>
      </c>
      <c r="C406" s="13" t="s">
        <v>1436</v>
      </c>
      <c r="D406" s="13" t="s">
        <v>58</v>
      </c>
      <c r="E406" s="12" t="s">
        <v>1437</v>
      </c>
      <c r="F406" s="12" t="s">
        <v>34</v>
      </c>
      <c r="G406" s="12" t="s">
        <v>35</v>
      </c>
      <c r="H406" s="12" t="s">
        <v>1438</v>
      </c>
      <c r="I406" s="12" t="s">
        <v>60</v>
      </c>
      <c r="J406" s="12" t="s">
        <v>361</v>
      </c>
      <c r="K406" s="12" t="s">
        <v>67</v>
      </c>
      <c r="L406" s="12" t="s">
        <v>58</v>
      </c>
      <c r="M406" s="12" t="s">
        <v>1439</v>
      </c>
      <c r="N406" s="12" t="s">
        <v>1439</v>
      </c>
      <c r="O406" s="12">
        <v>98</v>
      </c>
      <c r="P406" s="12">
        <v>98</v>
      </c>
      <c r="Q406" s="12"/>
      <c r="R406" s="12"/>
      <c r="S406" s="12" t="s">
        <v>1440</v>
      </c>
      <c r="T406" s="12" t="s">
        <v>1438</v>
      </c>
      <c r="U406" s="12" t="s">
        <v>43</v>
      </c>
      <c r="V406" s="12">
        <v>30</v>
      </c>
      <c r="W406" s="12">
        <v>124</v>
      </c>
    </row>
    <row r="407" ht="40" customHeight="1" spans="1:23">
      <c r="A407" s="12">
        <v>403</v>
      </c>
      <c r="B407" s="45" t="s">
        <v>1431</v>
      </c>
      <c r="C407" s="45" t="s">
        <v>1436</v>
      </c>
      <c r="D407" s="45" t="s">
        <v>78</v>
      </c>
      <c r="E407" s="14" t="s">
        <v>1441</v>
      </c>
      <c r="F407" s="12" t="s">
        <v>34</v>
      </c>
      <c r="G407" s="12" t="s">
        <v>35</v>
      </c>
      <c r="H407" s="14" t="s">
        <v>1442</v>
      </c>
      <c r="I407" s="12" t="s">
        <v>81</v>
      </c>
      <c r="J407" s="12" t="s">
        <v>82</v>
      </c>
      <c r="K407" s="12" t="s">
        <v>101</v>
      </c>
      <c r="L407" s="12" t="s">
        <v>78</v>
      </c>
      <c r="M407" s="13" t="s">
        <v>1431</v>
      </c>
      <c r="N407" s="13" t="s">
        <v>1431</v>
      </c>
      <c r="O407" s="12">
        <v>9</v>
      </c>
      <c r="P407" s="12"/>
      <c r="Q407" s="12">
        <v>9</v>
      </c>
      <c r="R407" s="12"/>
      <c r="S407" s="12" t="s">
        <v>1443</v>
      </c>
      <c r="T407" s="14" t="s">
        <v>1442</v>
      </c>
      <c r="U407" s="12" t="s">
        <v>43</v>
      </c>
      <c r="V407" s="12">
        <v>35</v>
      </c>
      <c r="W407" s="12">
        <v>148</v>
      </c>
    </row>
    <row r="408" ht="40" customHeight="1" spans="1:23">
      <c r="A408" s="12">
        <v>404</v>
      </c>
      <c r="B408" s="45" t="s">
        <v>1431</v>
      </c>
      <c r="C408" s="45" t="s">
        <v>1436</v>
      </c>
      <c r="D408" s="13" t="s">
        <v>78</v>
      </c>
      <c r="E408" s="13" t="s">
        <v>1444</v>
      </c>
      <c r="F408" s="12" t="s">
        <v>34</v>
      </c>
      <c r="G408" s="12" t="s">
        <v>35</v>
      </c>
      <c r="H408" s="47" t="s">
        <v>1445</v>
      </c>
      <c r="I408" s="12" t="s">
        <v>81</v>
      </c>
      <c r="J408" s="12" t="s">
        <v>82</v>
      </c>
      <c r="K408" s="12" t="s">
        <v>101</v>
      </c>
      <c r="L408" s="12" t="s">
        <v>78</v>
      </c>
      <c r="M408" s="13" t="s">
        <v>1431</v>
      </c>
      <c r="N408" s="13" t="s">
        <v>1431</v>
      </c>
      <c r="O408" s="14">
        <v>8</v>
      </c>
      <c r="P408" s="14"/>
      <c r="Q408" s="14">
        <v>8</v>
      </c>
      <c r="R408" s="14"/>
      <c r="S408" s="12" t="s">
        <v>1446</v>
      </c>
      <c r="T408" s="47" t="s">
        <v>1445</v>
      </c>
      <c r="U408" s="12" t="s">
        <v>43</v>
      </c>
      <c r="V408" s="12">
        <v>38</v>
      </c>
      <c r="W408" s="12">
        <v>161</v>
      </c>
    </row>
    <row r="409" ht="40" customHeight="1" spans="1:23">
      <c r="A409" s="12">
        <v>405</v>
      </c>
      <c r="B409" s="45" t="s">
        <v>1431</v>
      </c>
      <c r="C409" s="45" t="s">
        <v>1436</v>
      </c>
      <c r="D409" s="45" t="s">
        <v>78</v>
      </c>
      <c r="E409" s="13" t="s">
        <v>1447</v>
      </c>
      <c r="F409" s="12" t="s">
        <v>34</v>
      </c>
      <c r="G409" s="12" t="s">
        <v>35</v>
      </c>
      <c r="H409" s="47" t="s">
        <v>1448</v>
      </c>
      <c r="I409" s="12" t="s">
        <v>81</v>
      </c>
      <c r="J409" s="12" t="s">
        <v>82</v>
      </c>
      <c r="K409" s="12" t="s">
        <v>101</v>
      </c>
      <c r="L409" s="12" t="s">
        <v>78</v>
      </c>
      <c r="M409" s="13" t="s">
        <v>1431</v>
      </c>
      <c r="N409" s="13" t="s">
        <v>1431</v>
      </c>
      <c r="O409" s="14">
        <v>5.5</v>
      </c>
      <c r="P409" s="14"/>
      <c r="Q409" s="14">
        <v>5.5</v>
      </c>
      <c r="R409" s="14"/>
      <c r="S409" s="12" t="s">
        <v>1449</v>
      </c>
      <c r="T409" s="47" t="s">
        <v>1448</v>
      </c>
      <c r="U409" s="12" t="s">
        <v>43</v>
      </c>
      <c r="V409" s="12">
        <v>37</v>
      </c>
      <c r="W409" s="12">
        <v>158</v>
      </c>
    </row>
    <row r="410" ht="40" customHeight="1" spans="1:23">
      <c r="A410" s="12">
        <v>406</v>
      </c>
      <c r="B410" s="13" t="s">
        <v>1431</v>
      </c>
      <c r="C410" s="13" t="s">
        <v>1436</v>
      </c>
      <c r="D410" s="13" t="s">
        <v>78</v>
      </c>
      <c r="E410" s="12" t="s">
        <v>1450</v>
      </c>
      <c r="F410" s="12" t="s">
        <v>34</v>
      </c>
      <c r="G410" s="12" t="s">
        <v>35</v>
      </c>
      <c r="H410" s="12" t="s">
        <v>1451</v>
      </c>
      <c r="I410" s="12" t="s">
        <v>81</v>
      </c>
      <c r="J410" s="12" t="s">
        <v>82</v>
      </c>
      <c r="K410" s="12" t="s">
        <v>101</v>
      </c>
      <c r="L410" s="12" t="s">
        <v>78</v>
      </c>
      <c r="M410" s="13" t="s">
        <v>1431</v>
      </c>
      <c r="N410" s="13" t="s">
        <v>1431</v>
      </c>
      <c r="O410" s="12">
        <v>16</v>
      </c>
      <c r="P410" s="12"/>
      <c r="Q410" s="12">
        <v>16</v>
      </c>
      <c r="R410" s="12"/>
      <c r="S410" s="12" t="s">
        <v>1452</v>
      </c>
      <c r="T410" s="12" t="s">
        <v>1451</v>
      </c>
      <c r="U410" s="12" t="s">
        <v>43</v>
      </c>
      <c r="V410" s="12">
        <v>53</v>
      </c>
      <c r="W410" s="12">
        <v>223</v>
      </c>
    </row>
    <row r="411" ht="40" customHeight="1" spans="1:23">
      <c r="A411" s="12">
        <v>407</v>
      </c>
      <c r="B411" s="13" t="s">
        <v>1431</v>
      </c>
      <c r="C411" s="13" t="s">
        <v>1436</v>
      </c>
      <c r="D411" s="13" t="s">
        <v>78</v>
      </c>
      <c r="E411" s="12" t="s">
        <v>1453</v>
      </c>
      <c r="F411" s="12" t="s">
        <v>34</v>
      </c>
      <c r="G411" s="12" t="s">
        <v>35</v>
      </c>
      <c r="H411" s="12" t="s">
        <v>1454</v>
      </c>
      <c r="I411" s="12" t="s">
        <v>81</v>
      </c>
      <c r="J411" s="12" t="s">
        <v>82</v>
      </c>
      <c r="K411" s="12" t="s">
        <v>67</v>
      </c>
      <c r="L411" s="12" t="s">
        <v>78</v>
      </c>
      <c r="M411" s="13" t="s">
        <v>1431</v>
      </c>
      <c r="N411" s="13" t="s">
        <v>1431</v>
      </c>
      <c r="O411" s="12">
        <v>16</v>
      </c>
      <c r="P411" s="12"/>
      <c r="Q411" s="12">
        <v>16</v>
      </c>
      <c r="R411" s="12"/>
      <c r="S411" s="12" t="s">
        <v>1455</v>
      </c>
      <c r="T411" s="12" t="s">
        <v>1454</v>
      </c>
      <c r="U411" s="12" t="s">
        <v>43</v>
      </c>
      <c r="V411" s="12">
        <v>49</v>
      </c>
      <c r="W411" s="12">
        <v>165</v>
      </c>
    </row>
    <row r="412" ht="40" customHeight="1" spans="1:23">
      <c r="A412" s="12">
        <v>408</v>
      </c>
      <c r="B412" s="13" t="s">
        <v>1431</v>
      </c>
      <c r="C412" s="13" t="s">
        <v>1456</v>
      </c>
      <c r="D412" s="13" t="s">
        <v>58</v>
      </c>
      <c r="E412" s="12" t="s">
        <v>1457</v>
      </c>
      <c r="F412" s="12" t="s">
        <v>34</v>
      </c>
      <c r="G412" s="12" t="s">
        <v>35</v>
      </c>
      <c r="H412" s="12" t="s">
        <v>1458</v>
      </c>
      <c r="I412" s="12" t="s">
        <v>60</v>
      </c>
      <c r="J412" s="12" t="s">
        <v>361</v>
      </c>
      <c r="K412" s="12" t="s">
        <v>148</v>
      </c>
      <c r="L412" s="12" t="s">
        <v>58</v>
      </c>
      <c r="M412" s="13" t="s">
        <v>1439</v>
      </c>
      <c r="N412" s="13" t="s">
        <v>1439</v>
      </c>
      <c r="O412" s="12">
        <v>110</v>
      </c>
      <c r="P412" s="12">
        <v>110</v>
      </c>
      <c r="Q412" s="12"/>
      <c r="R412" s="12"/>
      <c r="S412" s="12" t="s">
        <v>1459</v>
      </c>
      <c r="T412" s="12" t="s">
        <v>1458</v>
      </c>
      <c r="U412" s="12" t="s">
        <v>43</v>
      </c>
      <c r="V412" s="12">
        <v>10</v>
      </c>
      <c r="W412" s="12">
        <v>42</v>
      </c>
    </row>
    <row r="413" ht="40" customHeight="1" spans="1:23">
      <c r="A413" s="12">
        <v>409</v>
      </c>
      <c r="B413" s="13" t="s">
        <v>1431</v>
      </c>
      <c r="C413" s="13" t="s">
        <v>1456</v>
      </c>
      <c r="D413" s="13" t="s">
        <v>58</v>
      </c>
      <c r="E413" s="12" t="s">
        <v>1460</v>
      </c>
      <c r="F413" s="12" t="s">
        <v>34</v>
      </c>
      <c r="G413" s="12" t="s">
        <v>35</v>
      </c>
      <c r="H413" s="12" t="s">
        <v>1461</v>
      </c>
      <c r="I413" s="12" t="s">
        <v>60</v>
      </c>
      <c r="J413" s="12" t="s">
        <v>361</v>
      </c>
      <c r="K413" s="12" t="s">
        <v>148</v>
      </c>
      <c r="L413" s="12" t="s">
        <v>58</v>
      </c>
      <c r="M413" s="12" t="s">
        <v>1439</v>
      </c>
      <c r="N413" s="12" t="s">
        <v>1439</v>
      </c>
      <c r="O413" s="12">
        <v>180</v>
      </c>
      <c r="P413" s="12">
        <v>180</v>
      </c>
      <c r="Q413" s="12"/>
      <c r="R413" s="12"/>
      <c r="S413" s="12" t="s">
        <v>1462</v>
      </c>
      <c r="T413" s="12" t="s">
        <v>1461</v>
      </c>
      <c r="U413" s="12" t="s">
        <v>43</v>
      </c>
      <c r="V413" s="12">
        <v>20</v>
      </c>
      <c r="W413" s="12">
        <v>84</v>
      </c>
    </row>
    <row r="414" ht="40" customHeight="1" spans="1:23">
      <c r="A414" s="12">
        <v>410</v>
      </c>
      <c r="B414" s="12" t="s">
        <v>1431</v>
      </c>
      <c r="C414" s="12" t="s">
        <v>1463</v>
      </c>
      <c r="D414" s="13" t="s">
        <v>58</v>
      </c>
      <c r="E414" s="12" t="s">
        <v>95</v>
      </c>
      <c r="F414" s="12" t="s">
        <v>34</v>
      </c>
      <c r="G414" s="12" t="s">
        <v>35</v>
      </c>
      <c r="H414" s="12" t="s">
        <v>1464</v>
      </c>
      <c r="I414" s="12" t="s">
        <v>60</v>
      </c>
      <c r="J414" s="12" t="s">
        <v>61</v>
      </c>
      <c r="K414" s="12" t="s">
        <v>61</v>
      </c>
      <c r="L414" s="12" t="s">
        <v>58</v>
      </c>
      <c r="M414" s="12" t="s">
        <v>1434</v>
      </c>
      <c r="N414" s="12" t="s">
        <v>1434</v>
      </c>
      <c r="O414" s="12">
        <v>45.92</v>
      </c>
      <c r="P414" s="12">
        <v>45.92</v>
      </c>
      <c r="Q414" s="12"/>
      <c r="R414" s="12"/>
      <c r="S414" s="12" t="s">
        <v>1465</v>
      </c>
      <c r="T414" s="12" t="s">
        <v>1464</v>
      </c>
      <c r="U414" s="12" t="s">
        <v>43</v>
      </c>
      <c r="V414" s="12">
        <v>66</v>
      </c>
      <c r="W414" s="12">
        <v>270</v>
      </c>
    </row>
    <row r="415" ht="40" customHeight="1" spans="1:23">
      <c r="A415" s="12">
        <v>411</v>
      </c>
      <c r="B415" s="13" t="s">
        <v>1431</v>
      </c>
      <c r="C415" s="13" t="s">
        <v>1466</v>
      </c>
      <c r="D415" s="13" t="s">
        <v>78</v>
      </c>
      <c r="E415" s="12" t="s">
        <v>1467</v>
      </c>
      <c r="F415" s="12" t="s">
        <v>34</v>
      </c>
      <c r="G415" s="12" t="s">
        <v>35</v>
      </c>
      <c r="H415" s="14" t="s">
        <v>1468</v>
      </c>
      <c r="I415" s="12" t="s">
        <v>81</v>
      </c>
      <c r="J415" s="12" t="s">
        <v>82</v>
      </c>
      <c r="K415" s="12" t="s">
        <v>67</v>
      </c>
      <c r="L415" s="12" t="s">
        <v>78</v>
      </c>
      <c r="M415" s="13" t="s">
        <v>1431</v>
      </c>
      <c r="N415" s="13" t="s">
        <v>1431</v>
      </c>
      <c r="O415" s="12">
        <v>45</v>
      </c>
      <c r="P415" s="12"/>
      <c r="Q415" s="12">
        <v>45</v>
      </c>
      <c r="R415" s="12"/>
      <c r="S415" s="12" t="s">
        <v>1469</v>
      </c>
      <c r="T415" s="14" t="s">
        <v>1468</v>
      </c>
      <c r="U415" s="12" t="s">
        <v>43</v>
      </c>
      <c r="V415" s="12">
        <v>78</v>
      </c>
      <c r="W415" s="12">
        <v>324</v>
      </c>
    </row>
    <row r="416" ht="40" customHeight="1" spans="1:23">
      <c r="A416" s="12">
        <v>412</v>
      </c>
      <c r="B416" s="13" t="s">
        <v>1431</v>
      </c>
      <c r="C416" s="13" t="s">
        <v>1466</v>
      </c>
      <c r="D416" s="13" t="s">
        <v>78</v>
      </c>
      <c r="E416" s="12" t="s">
        <v>1470</v>
      </c>
      <c r="F416" s="12" t="s">
        <v>34</v>
      </c>
      <c r="G416" s="12" t="s">
        <v>35</v>
      </c>
      <c r="H416" s="12" t="s">
        <v>1471</v>
      </c>
      <c r="I416" s="12" t="s">
        <v>81</v>
      </c>
      <c r="J416" s="12" t="s">
        <v>82</v>
      </c>
      <c r="K416" s="12" t="s">
        <v>101</v>
      </c>
      <c r="L416" s="12" t="s">
        <v>78</v>
      </c>
      <c r="M416" s="13" t="s">
        <v>1431</v>
      </c>
      <c r="N416" s="13" t="s">
        <v>1431</v>
      </c>
      <c r="O416" s="12">
        <v>59</v>
      </c>
      <c r="P416" s="12">
        <v>59</v>
      </c>
      <c r="Q416" s="12"/>
      <c r="R416" s="12"/>
      <c r="S416" s="12" t="s">
        <v>1472</v>
      </c>
      <c r="T416" s="12" t="s">
        <v>1471</v>
      </c>
      <c r="U416" s="12" t="s">
        <v>43</v>
      </c>
      <c r="V416" s="12">
        <v>98</v>
      </c>
      <c r="W416" s="12">
        <v>424</v>
      </c>
    </row>
    <row r="417" ht="40" customHeight="1" spans="1:23">
      <c r="A417" s="12">
        <v>413</v>
      </c>
      <c r="B417" s="13" t="s">
        <v>1431</v>
      </c>
      <c r="C417" s="13" t="s">
        <v>1466</v>
      </c>
      <c r="D417" s="13" t="s">
        <v>78</v>
      </c>
      <c r="E417" s="12" t="s">
        <v>1473</v>
      </c>
      <c r="F417" s="12" t="s">
        <v>34</v>
      </c>
      <c r="G417" s="12" t="s">
        <v>35</v>
      </c>
      <c r="H417" s="12" t="s">
        <v>1474</v>
      </c>
      <c r="I417" s="12" t="s">
        <v>81</v>
      </c>
      <c r="J417" s="12" t="s">
        <v>82</v>
      </c>
      <c r="K417" s="12" t="s">
        <v>101</v>
      </c>
      <c r="L417" s="12" t="s">
        <v>78</v>
      </c>
      <c r="M417" s="13" t="s">
        <v>1431</v>
      </c>
      <c r="N417" s="13" t="s">
        <v>1431</v>
      </c>
      <c r="O417" s="12">
        <v>28</v>
      </c>
      <c r="P417" s="12">
        <v>28</v>
      </c>
      <c r="Q417" s="12"/>
      <c r="R417" s="12"/>
      <c r="S417" s="12" t="s">
        <v>1475</v>
      </c>
      <c r="T417" s="12" t="s">
        <v>1474</v>
      </c>
      <c r="U417" s="12" t="s">
        <v>43</v>
      </c>
      <c r="V417" s="12">
        <v>58</v>
      </c>
      <c r="W417" s="12">
        <v>247</v>
      </c>
    </row>
    <row r="418" ht="40" customHeight="1" spans="1:23">
      <c r="A418" s="12">
        <v>414</v>
      </c>
      <c r="B418" s="13" t="s">
        <v>1431</v>
      </c>
      <c r="C418" s="13" t="s">
        <v>1476</v>
      </c>
      <c r="D418" s="13" t="s">
        <v>58</v>
      </c>
      <c r="E418" s="12" t="s">
        <v>1477</v>
      </c>
      <c r="F418" s="12" t="s">
        <v>34</v>
      </c>
      <c r="G418" s="12" t="s">
        <v>35</v>
      </c>
      <c r="H418" s="12" t="s">
        <v>1478</v>
      </c>
      <c r="I418" s="12" t="s">
        <v>60</v>
      </c>
      <c r="J418" s="12" t="s">
        <v>361</v>
      </c>
      <c r="K418" s="12" t="s">
        <v>148</v>
      </c>
      <c r="L418" s="12" t="s">
        <v>58</v>
      </c>
      <c r="M418" s="12" t="s">
        <v>1439</v>
      </c>
      <c r="N418" s="12" t="s">
        <v>1439</v>
      </c>
      <c r="O418" s="12">
        <v>110</v>
      </c>
      <c r="P418" s="12">
        <v>110</v>
      </c>
      <c r="Q418" s="12"/>
      <c r="R418" s="12"/>
      <c r="S418" s="12" t="s">
        <v>1479</v>
      </c>
      <c r="T418" s="12" t="s">
        <v>1478</v>
      </c>
      <c r="U418" s="12" t="s">
        <v>43</v>
      </c>
      <c r="V418" s="12">
        <v>28</v>
      </c>
      <c r="W418" s="12">
        <v>113</v>
      </c>
    </row>
    <row r="419" ht="40" customHeight="1" spans="1:23">
      <c r="A419" s="12">
        <v>415</v>
      </c>
      <c r="B419" s="12" t="s">
        <v>1431</v>
      </c>
      <c r="C419" s="12" t="s">
        <v>1480</v>
      </c>
      <c r="D419" s="13" t="s">
        <v>78</v>
      </c>
      <c r="E419" s="45" t="s">
        <v>1481</v>
      </c>
      <c r="F419" s="12" t="s">
        <v>34</v>
      </c>
      <c r="G419" s="12" t="s">
        <v>35</v>
      </c>
      <c r="H419" s="14" t="s">
        <v>1482</v>
      </c>
      <c r="I419" s="12" t="s">
        <v>81</v>
      </c>
      <c r="J419" s="12" t="s">
        <v>82</v>
      </c>
      <c r="K419" s="12" t="s">
        <v>101</v>
      </c>
      <c r="L419" s="12" t="s">
        <v>78</v>
      </c>
      <c r="M419" s="12" t="s">
        <v>1431</v>
      </c>
      <c r="N419" s="12" t="s">
        <v>1431</v>
      </c>
      <c r="O419" s="12">
        <v>58</v>
      </c>
      <c r="P419" s="12"/>
      <c r="Q419" s="12">
        <v>58</v>
      </c>
      <c r="R419" s="12"/>
      <c r="S419" s="12" t="s">
        <v>1483</v>
      </c>
      <c r="T419" s="14" t="s">
        <v>1482</v>
      </c>
      <c r="U419" s="12" t="s">
        <v>43</v>
      </c>
      <c r="V419" s="12">
        <v>99</v>
      </c>
      <c r="W419" s="12">
        <v>412</v>
      </c>
    </row>
    <row r="420" ht="40" customHeight="1" spans="1:23">
      <c r="A420" s="12">
        <v>416</v>
      </c>
      <c r="B420" s="13" t="s">
        <v>1431</v>
      </c>
      <c r="C420" s="13" t="s">
        <v>1484</v>
      </c>
      <c r="D420" s="13" t="s">
        <v>78</v>
      </c>
      <c r="E420" s="12" t="s">
        <v>1485</v>
      </c>
      <c r="F420" s="12" t="s">
        <v>34</v>
      </c>
      <c r="G420" s="12" t="s">
        <v>35</v>
      </c>
      <c r="H420" s="12" t="s">
        <v>1486</v>
      </c>
      <c r="I420" s="12" t="s">
        <v>81</v>
      </c>
      <c r="J420" s="12" t="s">
        <v>82</v>
      </c>
      <c r="K420" s="12" t="s">
        <v>101</v>
      </c>
      <c r="L420" s="12" t="s">
        <v>78</v>
      </c>
      <c r="M420" s="13" t="s">
        <v>1431</v>
      </c>
      <c r="N420" s="13" t="s">
        <v>1431</v>
      </c>
      <c r="O420" s="12">
        <v>36.5</v>
      </c>
      <c r="P420" s="12"/>
      <c r="Q420" s="12">
        <v>36.5</v>
      </c>
      <c r="R420" s="12"/>
      <c r="S420" s="12" t="s">
        <v>1487</v>
      </c>
      <c r="T420" s="12" t="s">
        <v>1486</v>
      </c>
      <c r="U420" s="12" t="s">
        <v>43</v>
      </c>
      <c r="V420" s="12">
        <v>78</v>
      </c>
      <c r="W420" s="12">
        <v>318</v>
      </c>
    </row>
    <row r="421" ht="40" customHeight="1" spans="1:23">
      <c r="A421" s="12">
        <v>417</v>
      </c>
      <c r="B421" s="13" t="s">
        <v>1431</v>
      </c>
      <c r="C421" s="13" t="s">
        <v>1484</v>
      </c>
      <c r="D421" s="13" t="s">
        <v>78</v>
      </c>
      <c r="E421" s="12" t="s">
        <v>1488</v>
      </c>
      <c r="F421" s="12" t="s">
        <v>34</v>
      </c>
      <c r="G421" s="12" t="s">
        <v>35</v>
      </c>
      <c r="H421" s="14" t="s">
        <v>1489</v>
      </c>
      <c r="I421" s="12" t="s">
        <v>81</v>
      </c>
      <c r="J421" s="12" t="s">
        <v>82</v>
      </c>
      <c r="K421" s="12" t="s">
        <v>67</v>
      </c>
      <c r="L421" s="12" t="s">
        <v>78</v>
      </c>
      <c r="M421" s="13" t="s">
        <v>1431</v>
      </c>
      <c r="N421" s="13" t="s">
        <v>1431</v>
      </c>
      <c r="O421" s="14">
        <v>19</v>
      </c>
      <c r="P421" s="14"/>
      <c r="Q421" s="14">
        <v>19</v>
      </c>
      <c r="R421" s="14"/>
      <c r="S421" s="12" t="s">
        <v>1490</v>
      </c>
      <c r="T421" s="14" t="s">
        <v>1489</v>
      </c>
      <c r="U421" s="12" t="s">
        <v>43</v>
      </c>
      <c r="V421" s="12">
        <v>55</v>
      </c>
      <c r="W421" s="12">
        <v>240</v>
      </c>
    </row>
    <row r="422" ht="40" customHeight="1" spans="1:23">
      <c r="A422" s="12">
        <v>418</v>
      </c>
      <c r="B422" s="13" t="s">
        <v>1431</v>
      </c>
      <c r="C422" s="13" t="s">
        <v>1484</v>
      </c>
      <c r="D422" s="13" t="s">
        <v>78</v>
      </c>
      <c r="E422" s="12" t="s">
        <v>1491</v>
      </c>
      <c r="F422" s="12" t="s">
        <v>34</v>
      </c>
      <c r="G422" s="12" t="s">
        <v>35</v>
      </c>
      <c r="H422" s="12" t="s">
        <v>1492</v>
      </c>
      <c r="I422" s="12" t="s">
        <v>81</v>
      </c>
      <c r="J422" s="12" t="s">
        <v>82</v>
      </c>
      <c r="K422" s="12" t="s">
        <v>101</v>
      </c>
      <c r="L422" s="12" t="s">
        <v>78</v>
      </c>
      <c r="M422" s="13" t="s">
        <v>1431</v>
      </c>
      <c r="N422" s="13" t="s">
        <v>1431</v>
      </c>
      <c r="O422" s="12">
        <v>6</v>
      </c>
      <c r="P422" s="12"/>
      <c r="Q422" s="12">
        <v>6</v>
      </c>
      <c r="R422" s="12"/>
      <c r="S422" s="12" t="s">
        <v>1493</v>
      </c>
      <c r="T422" s="12" t="s">
        <v>1492</v>
      </c>
      <c r="U422" s="12" t="s">
        <v>43</v>
      </c>
      <c r="V422" s="12">
        <v>34</v>
      </c>
      <c r="W422" s="12">
        <v>138</v>
      </c>
    </row>
    <row r="423" ht="40" customHeight="1" spans="1:23">
      <c r="A423" s="12">
        <v>419</v>
      </c>
      <c r="B423" s="13" t="s">
        <v>1431</v>
      </c>
      <c r="C423" s="13" t="s">
        <v>1484</v>
      </c>
      <c r="D423" s="13" t="s">
        <v>78</v>
      </c>
      <c r="E423" s="12" t="s">
        <v>1494</v>
      </c>
      <c r="F423" s="12" t="s">
        <v>34</v>
      </c>
      <c r="G423" s="12" t="s">
        <v>35</v>
      </c>
      <c r="H423" s="12" t="s">
        <v>1495</v>
      </c>
      <c r="I423" s="12" t="s">
        <v>81</v>
      </c>
      <c r="J423" s="12" t="s">
        <v>82</v>
      </c>
      <c r="K423" s="12" t="s">
        <v>101</v>
      </c>
      <c r="L423" s="12" t="s">
        <v>78</v>
      </c>
      <c r="M423" s="13" t="s">
        <v>1431</v>
      </c>
      <c r="N423" s="13" t="s">
        <v>1431</v>
      </c>
      <c r="O423" s="12">
        <v>10</v>
      </c>
      <c r="P423" s="12"/>
      <c r="Q423" s="12">
        <v>10</v>
      </c>
      <c r="R423" s="12"/>
      <c r="S423" s="12" t="s">
        <v>1496</v>
      </c>
      <c r="T423" s="12" t="s">
        <v>1495</v>
      </c>
      <c r="U423" s="12" t="s">
        <v>43</v>
      </c>
      <c r="V423" s="12">
        <v>35</v>
      </c>
      <c r="W423" s="12">
        <v>152</v>
      </c>
    </row>
    <row r="424" ht="40" customHeight="1" spans="1:23">
      <c r="A424" s="12">
        <v>420</v>
      </c>
      <c r="B424" s="13" t="s">
        <v>1431</v>
      </c>
      <c r="C424" s="13" t="s">
        <v>1484</v>
      </c>
      <c r="D424" s="13" t="s">
        <v>78</v>
      </c>
      <c r="E424" s="12" t="s">
        <v>1497</v>
      </c>
      <c r="F424" s="12" t="s">
        <v>34</v>
      </c>
      <c r="G424" s="12" t="s">
        <v>35</v>
      </c>
      <c r="H424" s="12" t="s">
        <v>1498</v>
      </c>
      <c r="I424" s="12" t="s">
        <v>81</v>
      </c>
      <c r="J424" s="12" t="s">
        <v>82</v>
      </c>
      <c r="K424" s="12" t="s">
        <v>67</v>
      </c>
      <c r="L424" s="12" t="s">
        <v>78</v>
      </c>
      <c r="M424" s="13" t="s">
        <v>1431</v>
      </c>
      <c r="N424" s="13" t="s">
        <v>1431</v>
      </c>
      <c r="O424" s="12">
        <v>5</v>
      </c>
      <c r="P424" s="12"/>
      <c r="Q424" s="12"/>
      <c r="R424" s="12">
        <v>5</v>
      </c>
      <c r="S424" s="12" t="s">
        <v>1499</v>
      </c>
      <c r="T424" s="12" t="s">
        <v>1498</v>
      </c>
      <c r="U424" s="12" t="s">
        <v>43</v>
      </c>
      <c r="V424" s="12">
        <v>35</v>
      </c>
      <c r="W424" s="12">
        <v>126</v>
      </c>
    </row>
    <row r="425" ht="40" customHeight="1" spans="1:23">
      <c r="A425" s="12">
        <v>421</v>
      </c>
      <c r="B425" s="13" t="s">
        <v>1431</v>
      </c>
      <c r="C425" s="13" t="s">
        <v>1484</v>
      </c>
      <c r="D425" s="13" t="s">
        <v>78</v>
      </c>
      <c r="E425" s="12" t="s">
        <v>1500</v>
      </c>
      <c r="F425" s="12" t="s">
        <v>34</v>
      </c>
      <c r="G425" s="12" t="s">
        <v>35</v>
      </c>
      <c r="H425" s="12" t="s">
        <v>1501</v>
      </c>
      <c r="I425" s="12" t="s">
        <v>81</v>
      </c>
      <c r="J425" s="12" t="s">
        <v>82</v>
      </c>
      <c r="K425" s="12" t="s">
        <v>67</v>
      </c>
      <c r="L425" s="12" t="s">
        <v>78</v>
      </c>
      <c r="M425" s="13" t="s">
        <v>1431</v>
      </c>
      <c r="N425" s="13" t="s">
        <v>1431</v>
      </c>
      <c r="O425" s="12">
        <v>30</v>
      </c>
      <c r="P425" s="12"/>
      <c r="Q425" s="12">
        <v>30</v>
      </c>
      <c r="R425" s="12"/>
      <c r="S425" s="12" t="s">
        <v>1502</v>
      </c>
      <c r="T425" s="12" t="s">
        <v>1501</v>
      </c>
      <c r="U425" s="12" t="s">
        <v>43</v>
      </c>
      <c r="V425" s="12">
        <v>69</v>
      </c>
      <c r="W425" s="12">
        <v>287</v>
      </c>
    </row>
  </sheetData>
  <mergeCells count="17">
    <mergeCell ref="A1:W1"/>
    <mergeCell ref="I2:K2"/>
    <mergeCell ref="O2:R2"/>
    <mergeCell ref="S2:U2"/>
    <mergeCell ref="V2:W2"/>
    <mergeCell ref="A4:G4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H281">
    <cfRule type="duplicateValues" dxfId="0" priority="8"/>
  </conditionalFormatting>
  <conditionalFormatting sqref="T281">
    <cfRule type="duplicateValues" dxfId="0" priority="4"/>
  </conditionalFormatting>
  <conditionalFormatting sqref="H282">
    <cfRule type="duplicateValues" dxfId="0" priority="7"/>
  </conditionalFormatting>
  <conditionalFormatting sqref="T282">
    <cfRule type="duplicateValues" dxfId="0" priority="3"/>
  </conditionalFormatting>
  <conditionalFormatting sqref="H283">
    <cfRule type="duplicateValues" dxfId="0" priority="6"/>
  </conditionalFormatting>
  <conditionalFormatting sqref="T283">
    <cfRule type="duplicateValues" dxfId="0" priority="2"/>
  </conditionalFormatting>
  <pageMargins left="0.393055555555556" right="0.393055555555556" top="0.590277777777778" bottom="0.590277777777778" header="0.511805555555556" footer="0.511805555555556"/>
  <pageSetup paperSize="9" scale="4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dcterms:created xsi:type="dcterms:W3CDTF">2018-05-31T20:35:00Z</dcterms:created>
  <cp:lastPrinted>2018-06-26T15:34:00Z</cp:lastPrinted>
  <dcterms:modified xsi:type="dcterms:W3CDTF">2025-09-26T10:56:59Z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D016BBD5B7394AF1FB00D668C22D225B_43</vt:lpwstr>
  </property>
  <property fmtid="{D5CDD505-2E9C-101B-9397-08002B2CF9AE}" pid="4" name="KSOReadingLayout">
    <vt:bool>true</vt:bool>
  </property>
</Properties>
</file>