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 tabRatio="836"/>
  </bookViews>
  <sheets>
    <sheet name="花名册" sheetId="19" r:id="rId1"/>
    <sheet name="家庭信息表" sheetId="20" r:id="rId2"/>
    <sheet name="2025年6月补发5月花名册" sheetId="52" r:id="rId3"/>
    <sheet name="2025年6月补发5月家庭信息表 " sheetId="53" r:id="rId4"/>
  </sheets>
  <definedNames>
    <definedName name="_xlnm._FilterDatabase" localSheetId="0" hidden="1">花名册!$A$1:$Q$384</definedName>
    <definedName name="_xlnm._FilterDatabase" localSheetId="1" hidden="1">家庭信息表!$A$1:$XEJ$787</definedName>
    <definedName name="_xlnm._FilterDatabase" localSheetId="2" hidden="1">'2025年6月补发5月花名册'!$A$4:$N$81</definedName>
    <definedName name="_xlnm._FilterDatabase" localSheetId="3" hidden="1">'2025年6月补发5月家庭信息表 '!$A$1:$I$7</definedName>
    <definedName name="_xlnm._FilterDatabase" hidden="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<sst xmlns="http://schemas.openxmlformats.org/spreadsheetml/2006/main" count="7105" uniqueCount="1409">
  <si>
    <t>序号</t>
  </si>
  <si>
    <t>行政区划代码</t>
  </si>
  <si>
    <t>行政区划名称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</si>
  <si>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</si>
  <si>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</si>
  <si>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</si>
  <si>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</si>
  <si>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</si>
  <si>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</si>
  <si>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</si>
  <si>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</si>
  <si>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</si>
  <si>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</si>
  <si>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</si>
  <si>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是否整户保</t>
  </si>
  <si>
    <t>有效衔接办身份</t>
  </si>
  <si>
    <t>乡镇</t>
  </si>
  <si>
    <t>360732170604</t>
  </si>
  <si>
    <t>芦溪村南坑组</t>
  </si>
  <si>
    <t>李春娇</t>
  </si>
  <si>
    <t>B</t>
  </si>
  <si>
    <t>脱贫户</t>
  </si>
  <si>
    <t>龙口镇</t>
  </si>
  <si>
    <t>360732170102</t>
  </si>
  <si>
    <t>都田村岽上组</t>
  </si>
  <si>
    <t>钟贞林</t>
  </si>
  <si>
    <t>脱贫不稳定户</t>
  </si>
  <si>
    <t>360732170117</t>
  </si>
  <si>
    <t>都田村黄泥坳组</t>
  </si>
  <si>
    <t>张功喜</t>
  </si>
  <si>
    <t>A</t>
  </si>
  <si>
    <t>甘会兰</t>
  </si>
  <si>
    <t>张生发</t>
  </si>
  <si>
    <t>360732170108</t>
  </si>
  <si>
    <t>都田村上都组</t>
  </si>
  <si>
    <t>钟大发</t>
  </si>
  <si>
    <t>360732170110</t>
  </si>
  <si>
    <t>都田村下都组</t>
  </si>
  <si>
    <t>刘先尧</t>
  </si>
  <si>
    <t>360732170206</t>
  </si>
  <si>
    <t>丰溪村丰登组</t>
  </si>
  <si>
    <t>李优红</t>
  </si>
  <si>
    <t>360732170202</t>
  </si>
  <si>
    <t>丰溪村丰荣组</t>
  </si>
  <si>
    <t>陈平</t>
  </si>
  <si>
    <t>360732170207</t>
  </si>
  <si>
    <t>丰溪村深山组</t>
  </si>
  <si>
    <t>陈六月</t>
  </si>
  <si>
    <t>360732170510</t>
  </si>
  <si>
    <t>来溪村坑内组</t>
  </si>
  <si>
    <t>刘名成</t>
  </si>
  <si>
    <t>360732170515</t>
  </si>
  <si>
    <t>来溪村来二组</t>
  </si>
  <si>
    <t>钟小英</t>
  </si>
  <si>
    <t>360732170514</t>
  </si>
  <si>
    <t>来溪村来一组</t>
  </si>
  <si>
    <t>肖含桂</t>
  </si>
  <si>
    <t>360732170516</t>
  </si>
  <si>
    <t>来溪村老屋组</t>
  </si>
  <si>
    <t>刘来发</t>
  </si>
  <si>
    <t>360732170505</t>
  </si>
  <si>
    <t>来溪村梅新组</t>
  </si>
  <si>
    <t>钟桂元</t>
  </si>
  <si>
    <t>360732170407</t>
  </si>
  <si>
    <t>嶂下村嶂下组</t>
  </si>
  <si>
    <t>陈素兰</t>
  </si>
  <si>
    <t>C</t>
  </si>
  <si>
    <t>360732170713</t>
  </si>
  <si>
    <t>留村村洞兴组</t>
  </si>
  <si>
    <t>廖乐英</t>
  </si>
  <si>
    <t>360732170303</t>
  </si>
  <si>
    <t>龙口村三组</t>
  </si>
  <si>
    <t>曾国忠</t>
  </si>
  <si>
    <t>360732170310</t>
  </si>
  <si>
    <t>龙口村十组</t>
  </si>
  <si>
    <t>周会清</t>
  </si>
  <si>
    <t>360732171005</t>
  </si>
  <si>
    <t>文院村新建组</t>
  </si>
  <si>
    <t>邓华明</t>
  </si>
  <si>
    <t>360732170305</t>
  </si>
  <si>
    <t>龙口村五组</t>
  </si>
  <si>
    <t>周小春</t>
  </si>
  <si>
    <t>周兆华</t>
  </si>
  <si>
    <t>360732170603</t>
  </si>
  <si>
    <t>芦溪村春丘组</t>
  </si>
  <si>
    <t>邓习意</t>
  </si>
  <si>
    <t>360732170610</t>
  </si>
  <si>
    <t>芦溪村蕉坑组</t>
  </si>
  <si>
    <t>蔡冬香</t>
  </si>
  <si>
    <t>突发严重困难户</t>
  </si>
  <si>
    <t>360732170607</t>
  </si>
  <si>
    <t>芦溪村老山下组</t>
  </si>
  <si>
    <t>刘建文</t>
  </si>
  <si>
    <t>360732170611</t>
  </si>
  <si>
    <t>芦溪村老屋场组</t>
  </si>
  <si>
    <t>刘金娇</t>
  </si>
  <si>
    <t>360732170608</t>
  </si>
  <si>
    <t>芦溪村芦一组</t>
  </si>
  <si>
    <t>刘满秀</t>
  </si>
  <si>
    <t>360732170602</t>
  </si>
  <si>
    <t>芦溪村水晶组</t>
  </si>
  <si>
    <t>邓美青</t>
  </si>
  <si>
    <t>360732170802</t>
  </si>
  <si>
    <t>睦埠村红光组</t>
  </si>
  <si>
    <t>刘瑞万</t>
  </si>
  <si>
    <t>刘熙军</t>
  </si>
  <si>
    <t>D</t>
  </si>
  <si>
    <t>360732170810</t>
  </si>
  <si>
    <t>睦埠村青山组</t>
  </si>
  <si>
    <t>廖生贵</t>
  </si>
  <si>
    <t>360732170806</t>
  </si>
  <si>
    <t>睦埠村星光组</t>
  </si>
  <si>
    <t>刘和银</t>
  </si>
  <si>
    <t>360732170805</t>
  </si>
  <si>
    <t>睦埠村元街组</t>
  </si>
  <si>
    <t>刘瑞江</t>
  </si>
  <si>
    <t>刘名生</t>
  </si>
  <si>
    <t>360732170906</t>
  </si>
  <si>
    <t>中岭村岭脑组</t>
  </si>
  <si>
    <t>邓经泮</t>
  </si>
  <si>
    <t>刘先钟</t>
  </si>
  <si>
    <t>360732170919</t>
  </si>
  <si>
    <t>中岭村石角组</t>
  </si>
  <si>
    <t>邓经荣</t>
  </si>
  <si>
    <t>360732170916</t>
  </si>
  <si>
    <t>中岭村柏二组</t>
  </si>
  <si>
    <t>周俊增</t>
  </si>
  <si>
    <t>360732170402</t>
  </si>
  <si>
    <t>嶂下村岭背组</t>
  </si>
  <si>
    <t>刘志栏</t>
  </si>
  <si>
    <t>360732170902</t>
  </si>
  <si>
    <t>中岭村大告组</t>
  </si>
  <si>
    <t>刘仁香</t>
  </si>
  <si>
    <t>360732170904</t>
  </si>
  <si>
    <t>中岭村存敬组</t>
  </si>
  <si>
    <t>邓习锋</t>
  </si>
  <si>
    <t>360732170909</t>
  </si>
  <si>
    <t>中岭村合顺组</t>
  </si>
  <si>
    <t>邓溱财</t>
  </si>
  <si>
    <t>邓正元</t>
  </si>
  <si>
    <t>邓经满</t>
  </si>
  <si>
    <t>林七秀</t>
  </si>
  <si>
    <t>刘文烈</t>
  </si>
  <si>
    <t>刘满发</t>
  </si>
  <si>
    <t>360732170513</t>
  </si>
  <si>
    <t>来溪村田南组</t>
  </si>
  <si>
    <t>张甘秀</t>
  </si>
  <si>
    <t>360732170507</t>
  </si>
  <si>
    <t>来溪村小山组</t>
  </si>
  <si>
    <t>刘三元</t>
  </si>
  <si>
    <t>360732170908</t>
  </si>
  <si>
    <t>中岭村红星组</t>
  </si>
  <si>
    <t>邓阳辉</t>
  </si>
  <si>
    <t>周清生</t>
  </si>
  <si>
    <t>360732170606</t>
  </si>
  <si>
    <t>芦溪村打古石组</t>
  </si>
  <si>
    <t>邓宜汉</t>
  </si>
  <si>
    <t>邓宜佳</t>
  </si>
  <si>
    <t>邓福华</t>
  </si>
  <si>
    <t>邓通伟</t>
  </si>
  <si>
    <t>邓焕民</t>
  </si>
  <si>
    <t>360732170601</t>
  </si>
  <si>
    <t>芦溪村食乐坑组</t>
  </si>
  <si>
    <t>刘来香</t>
  </si>
  <si>
    <t>360732170804</t>
  </si>
  <si>
    <t>睦埠村富街组</t>
  </si>
  <si>
    <t>钟来英</t>
  </si>
  <si>
    <t>360732170813</t>
  </si>
  <si>
    <t>睦埠村富全组</t>
  </si>
  <si>
    <t>庄仁香</t>
  </si>
  <si>
    <t>360732170808</t>
  </si>
  <si>
    <t>睦埠村黄塘组</t>
  </si>
  <si>
    <t>温慧敏</t>
  </si>
  <si>
    <t>刘星平</t>
  </si>
  <si>
    <t>刘明宗</t>
  </si>
  <si>
    <t>360732170408</t>
  </si>
  <si>
    <t>嶂下村工农组</t>
  </si>
  <si>
    <t>刘罗宝</t>
  </si>
  <si>
    <t>360732170411</t>
  </si>
  <si>
    <t>嶂下村枧背组</t>
  </si>
  <si>
    <t>钟发</t>
  </si>
  <si>
    <t>360732170703</t>
  </si>
  <si>
    <t>留村赤土坑组</t>
  </si>
  <si>
    <t>刘财宝</t>
  </si>
  <si>
    <t>边缘易致贫户</t>
  </si>
  <si>
    <t>周地凤</t>
  </si>
  <si>
    <t>360732170901</t>
  </si>
  <si>
    <t>中岭村大帮组</t>
  </si>
  <si>
    <t>邓经锡</t>
  </si>
  <si>
    <t>360732170702</t>
  </si>
  <si>
    <t>留村村新建组</t>
  </si>
  <si>
    <t>刘官明</t>
  </si>
  <si>
    <t>360732170709</t>
  </si>
  <si>
    <t>留村村新华组</t>
  </si>
  <si>
    <t>钟满香</t>
  </si>
  <si>
    <t>360732170911</t>
  </si>
  <si>
    <t>中岭村敬安组</t>
  </si>
  <si>
    <t>邓习坤</t>
  </si>
  <si>
    <t>钟元娇</t>
  </si>
  <si>
    <t>刘化彰</t>
  </si>
  <si>
    <t>360732170918</t>
  </si>
  <si>
    <t>中岭村溪背组</t>
  </si>
  <si>
    <t>刘景明</t>
  </si>
  <si>
    <t>360732170712</t>
  </si>
  <si>
    <t>留村新溪组</t>
  </si>
  <si>
    <t>邓经玉</t>
  </si>
  <si>
    <t>360732170203</t>
  </si>
  <si>
    <t>丰溪村寨背组</t>
  </si>
  <si>
    <t>陈名佐</t>
  </si>
  <si>
    <t>360732170605</t>
  </si>
  <si>
    <t>芦溪村芭蕉杏组</t>
  </si>
  <si>
    <t>蔡林清</t>
  </si>
  <si>
    <t>刘敏</t>
  </si>
  <si>
    <t>刘水发</t>
  </si>
  <si>
    <t>360732170106</t>
  </si>
  <si>
    <t>都田村新圹组</t>
  </si>
  <si>
    <t>钟新凤</t>
  </si>
  <si>
    <t>360732170109</t>
  </si>
  <si>
    <t>都田村上蔡组</t>
  </si>
  <si>
    <t>曾春兰</t>
  </si>
  <si>
    <t>360732170205</t>
  </si>
  <si>
    <t>丰溪村塘背组</t>
  </si>
  <si>
    <t>刘和茂</t>
  </si>
  <si>
    <t>邓九生</t>
  </si>
  <si>
    <t>360732170104</t>
  </si>
  <si>
    <t>都田村大田组</t>
  </si>
  <si>
    <t>刘德才</t>
  </si>
  <si>
    <t>刘金兰</t>
  </si>
  <si>
    <t>360732170118</t>
  </si>
  <si>
    <t>都田村桃坑组</t>
  </si>
  <si>
    <t>曾来基</t>
  </si>
  <si>
    <t>刘志坤</t>
  </si>
  <si>
    <t>360732170708</t>
  </si>
  <si>
    <t>留村村麦笠组</t>
  </si>
  <si>
    <t>周兆丰</t>
  </si>
  <si>
    <t>陈元明</t>
  </si>
  <si>
    <t>刘芳</t>
  </si>
  <si>
    <t>360732170508</t>
  </si>
  <si>
    <t>来溪村大山组</t>
  </si>
  <si>
    <t>曾苏英</t>
  </si>
  <si>
    <t>360732170506</t>
  </si>
  <si>
    <t>来溪村良屋组</t>
  </si>
  <si>
    <t>刘化楷</t>
  </si>
  <si>
    <t>刘文华</t>
  </si>
  <si>
    <t>360732170512</t>
  </si>
  <si>
    <t>来溪村上村组</t>
  </si>
  <si>
    <t>王安飞</t>
  </si>
  <si>
    <t>刘显沅</t>
  </si>
  <si>
    <t>黄盛隆</t>
  </si>
  <si>
    <t>360732170501</t>
  </si>
  <si>
    <t>来溪村嶂下组</t>
  </si>
  <si>
    <t>钟春发</t>
  </si>
  <si>
    <t>360732170308</t>
  </si>
  <si>
    <t>龙口村八组</t>
  </si>
  <si>
    <t>周保山</t>
  </si>
  <si>
    <t>360732170306</t>
  </si>
  <si>
    <t>龙口村六组</t>
  </si>
  <si>
    <t>周燕</t>
  </si>
  <si>
    <t>周发林</t>
  </si>
  <si>
    <t>周兆文</t>
  </si>
  <si>
    <t>刘玉莲</t>
  </si>
  <si>
    <t>张丙娇</t>
  </si>
  <si>
    <t>360732170801</t>
  </si>
  <si>
    <t>睦埠村富芫组</t>
  </si>
  <si>
    <t>刘观宇</t>
  </si>
  <si>
    <t>钟云莲</t>
  </si>
  <si>
    <t>360732170803</t>
  </si>
  <si>
    <t>睦埠村红卫组</t>
  </si>
  <si>
    <t>刘井仔</t>
  </si>
  <si>
    <t>360732170809</t>
  </si>
  <si>
    <t>睦埠村黄新组</t>
  </si>
  <si>
    <t>周财美</t>
  </si>
  <si>
    <t>360732171002</t>
  </si>
  <si>
    <t>文院村红二组</t>
  </si>
  <si>
    <t>曾方仁</t>
  </si>
  <si>
    <t>360732171003</t>
  </si>
  <si>
    <t>文院村红星组</t>
  </si>
  <si>
    <t>胡世衍</t>
  </si>
  <si>
    <t>360732171006</t>
  </si>
  <si>
    <t>文院村长发组</t>
  </si>
  <si>
    <t>刘华平</t>
  </si>
  <si>
    <t>360732170409</t>
  </si>
  <si>
    <t>嶂下村告头组</t>
  </si>
  <si>
    <t>邓春香</t>
  </si>
  <si>
    <t>钟菊华</t>
  </si>
  <si>
    <t>360732170404</t>
  </si>
  <si>
    <t>嶂下村互助组</t>
  </si>
  <si>
    <t>刘建校</t>
  </si>
  <si>
    <t>360732170405</t>
  </si>
  <si>
    <t>嶂下村团结组</t>
  </si>
  <si>
    <t>刘建忠</t>
  </si>
  <si>
    <t>刘检仔</t>
  </si>
  <si>
    <t>360732170403</t>
  </si>
  <si>
    <t>嶂下村嶂脑组</t>
  </si>
  <si>
    <t>谢庆香</t>
  </si>
  <si>
    <t>肖桂英</t>
  </si>
  <si>
    <t>邓春明</t>
  </si>
  <si>
    <t>周逸赞</t>
  </si>
  <si>
    <t>360732171004</t>
  </si>
  <si>
    <t>文院村忠东组</t>
  </si>
  <si>
    <t>张文梅</t>
  </si>
  <si>
    <t>邓习洋</t>
  </si>
  <si>
    <t>邓经华</t>
  </si>
  <si>
    <t>360732170905</t>
  </si>
  <si>
    <t>中岭村大屋组</t>
  </si>
  <si>
    <t>曾春梅</t>
  </si>
  <si>
    <t>邓经东</t>
  </si>
  <si>
    <t>邓习银</t>
  </si>
  <si>
    <t>中岭村塘背组</t>
  </si>
  <si>
    <t>张长凤</t>
  </si>
  <si>
    <t>360732170907</t>
  </si>
  <si>
    <t>中岭村岭丰组</t>
  </si>
  <si>
    <t>邓宜标</t>
  </si>
  <si>
    <t>钟丙元</t>
  </si>
  <si>
    <t>360732170912</t>
  </si>
  <si>
    <t>中岭村新财组</t>
  </si>
  <si>
    <t>钟地香</t>
  </si>
  <si>
    <t>邓通来</t>
  </si>
  <si>
    <t>周灿顺</t>
  </si>
  <si>
    <t>刘菊英</t>
  </si>
  <si>
    <t>360732170502</t>
  </si>
  <si>
    <t>来溪村均岭组</t>
  </si>
  <si>
    <t>曾云秀</t>
  </si>
  <si>
    <t>360732170204</t>
  </si>
  <si>
    <t>丰溪村溪坪组</t>
  </si>
  <si>
    <t>钟维英</t>
  </si>
  <si>
    <t>360732170704</t>
  </si>
  <si>
    <t>留村村富民组</t>
  </si>
  <si>
    <t>刘惠诚</t>
  </si>
  <si>
    <t>刘立华</t>
  </si>
  <si>
    <t>邓经兰</t>
  </si>
  <si>
    <t>360732170312</t>
  </si>
  <si>
    <t>龙口村十二组</t>
  </si>
  <si>
    <t>周龙水生</t>
  </si>
  <si>
    <t>周祥明</t>
  </si>
  <si>
    <t>360732170915</t>
  </si>
  <si>
    <t>中岭村柏一组</t>
  </si>
  <si>
    <t>周长法</t>
  </si>
  <si>
    <t>刘拥东</t>
  </si>
  <si>
    <t>周兆武</t>
  </si>
  <si>
    <t>360732170807</t>
  </si>
  <si>
    <t>睦埠村赤岭组</t>
  </si>
  <si>
    <t>刘熙惠</t>
  </si>
  <si>
    <t>周兆英</t>
  </si>
  <si>
    <t>360732171001</t>
  </si>
  <si>
    <t>文院村红一组</t>
  </si>
  <si>
    <t>朱开汶</t>
  </si>
  <si>
    <t>360732170113</t>
  </si>
  <si>
    <t>都田村登机组</t>
  </si>
  <si>
    <t>李名权</t>
  </si>
  <si>
    <t>刘会兰</t>
  </si>
  <si>
    <t>钟仁秀</t>
  </si>
  <si>
    <t>360732170208</t>
  </si>
  <si>
    <t>丰溪村林丰组</t>
  </si>
  <si>
    <t>陈发生</t>
  </si>
  <si>
    <t>钟井秀</t>
  </si>
  <si>
    <t>黄友发</t>
  </si>
  <si>
    <t>刘官发</t>
  </si>
  <si>
    <t>360732170910</t>
  </si>
  <si>
    <t>中岭村大湖组</t>
  </si>
  <si>
    <t>钟会泉</t>
  </si>
  <si>
    <t>邓俊俊</t>
  </si>
  <si>
    <t>刘开称</t>
  </si>
  <si>
    <t>邓新莲</t>
  </si>
  <si>
    <t>何秀凤</t>
  </si>
  <si>
    <t>黄小忠</t>
  </si>
  <si>
    <t>邓经锑</t>
  </si>
  <si>
    <t>陈冬平</t>
  </si>
  <si>
    <t>刘建召</t>
  </si>
  <si>
    <t>刘全女</t>
  </si>
  <si>
    <t>360732170103</t>
  </si>
  <si>
    <t>都田村山下组</t>
  </si>
  <si>
    <t>刘政</t>
  </si>
  <si>
    <t>陈科锋</t>
  </si>
  <si>
    <t>陈光耀</t>
  </si>
  <si>
    <t>芦溪村焦坑组</t>
  </si>
  <si>
    <t>邓亮</t>
  </si>
  <si>
    <t>刘新华</t>
  </si>
  <si>
    <t>360732171007</t>
  </si>
  <si>
    <t>文院村高建组</t>
  </si>
  <si>
    <t>刘德煌</t>
  </si>
  <si>
    <t>钟兴贵</t>
  </si>
  <si>
    <t>刘平婷</t>
  </si>
  <si>
    <t>刘小军</t>
  </si>
  <si>
    <t>张祖湖</t>
  </si>
  <si>
    <t>陈路凤</t>
  </si>
  <si>
    <t>钟香英</t>
  </si>
  <si>
    <t>周祥林</t>
  </si>
  <si>
    <t>刘招弟</t>
  </si>
  <si>
    <t>36073217</t>
  </si>
  <si>
    <t>留村村新溪组</t>
  </si>
  <si>
    <t>周小清</t>
  </si>
  <si>
    <t>360732170711</t>
  </si>
  <si>
    <t>留村村建设组</t>
  </si>
  <si>
    <t>刘建椿</t>
  </si>
  <si>
    <t>陈庆佐</t>
  </si>
  <si>
    <t>都田村坪坑组</t>
  </si>
  <si>
    <t>刘爱华</t>
  </si>
  <si>
    <t>留村新兴组</t>
  </si>
  <si>
    <t>钟招香</t>
  </si>
  <si>
    <t>钟福英</t>
  </si>
  <si>
    <t>嶂下嶂下组</t>
  </si>
  <si>
    <t>刘贵明</t>
  </si>
  <si>
    <t>嶂下杨背组</t>
  </si>
  <si>
    <t>刘志俊</t>
  </si>
  <si>
    <t>睦埠红卫组</t>
  </si>
  <si>
    <t>刘熙传</t>
  </si>
  <si>
    <t>刘和惠</t>
  </si>
  <si>
    <t>来溪大坑组</t>
  </si>
  <si>
    <t>刘继德</t>
  </si>
  <si>
    <t>中岭溪背组</t>
  </si>
  <si>
    <t>邓正香</t>
  </si>
  <si>
    <t>芦溪芦二组</t>
  </si>
  <si>
    <t>刘桂秀</t>
  </si>
  <si>
    <t>芦溪芦一组</t>
  </si>
  <si>
    <t>刘青</t>
  </si>
  <si>
    <t>龙口三组</t>
  </si>
  <si>
    <t>文院红一组</t>
  </si>
  <si>
    <t>胡有财</t>
  </si>
  <si>
    <t>文院忠东组</t>
  </si>
  <si>
    <t>刘先榜</t>
  </si>
  <si>
    <t>刘才凤</t>
  </si>
  <si>
    <t>文院红二组</t>
  </si>
  <si>
    <t>曾方材</t>
  </si>
  <si>
    <t>都田新塘组</t>
  </si>
  <si>
    <t>曾春发</t>
  </si>
  <si>
    <t>都田大田组</t>
  </si>
  <si>
    <t>朱先发</t>
  </si>
  <si>
    <t>都田山下组</t>
  </si>
  <si>
    <t>刘德均</t>
  </si>
  <si>
    <t>都田下都组</t>
  </si>
  <si>
    <t>吴七凤</t>
  </si>
  <si>
    <t>留村新华组</t>
  </si>
  <si>
    <t>刘俊豪</t>
  </si>
  <si>
    <t>嶂下嶂脑组</t>
  </si>
  <si>
    <t>刘立授</t>
  </si>
  <si>
    <t>睦埠大山组</t>
  </si>
  <si>
    <t>谢银花</t>
  </si>
  <si>
    <t>来溪良屋石组</t>
  </si>
  <si>
    <t>刘文斐</t>
  </si>
  <si>
    <t>芦溪南坑组</t>
  </si>
  <si>
    <t>邓见军</t>
  </si>
  <si>
    <t>王万群</t>
  </si>
  <si>
    <t>芦溪焦坑组</t>
  </si>
  <si>
    <t>邓南京</t>
  </si>
  <si>
    <t>丰溪林丰组</t>
  </si>
  <si>
    <t>邱新兰</t>
  </si>
  <si>
    <t>都田洞内组</t>
  </si>
  <si>
    <t>都田蔡屋组</t>
  </si>
  <si>
    <t>廖苑玲</t>
  </si>
  <si>
    <t>张祖清</t>
  </si>
  <si>
    <t>留村洞兴组</t>
  </si>
  <si>
    <t>刘志焕</t>
  </si>
  <si>
    <t>中岭新财组</t>
  </si>
  <si>
    <t>钟海秀</t>
  </si>
  <si>
    <t>龙口十三组</t>
  </si>
  <si>
    <t>周嵘</t>
  </si>
  <si>
    <t>文院红星组</t>
  </si>
  <si>
    <t>胡世勇</t>
  </si>
  <si>
    <t>刘新发</t>
  </si>
  <si>
    <t>都田岽上组</t>
  </si>
  <si>
    <t>刘福秀</t>
  </si>
  <si>
    <t>黄小青</t>
  </si>
  <si>
    <t>留村村赤土坑组</t>
  </si>
  <si>
    <t>刘化顺</t>
  </si>
  <si>
    <t>周华兰</t>
  </si>
  <si>
    <t>邓习汉</t>
  </si>
  <si>
    <t>360732170706</t>
  </si>
  <si>
    <t>留村村新兴组</t>
  </si>
  <si>
    <t>刘运发</t>
  </si>
  <si>
    <t>360732170114</t>
  </si>
  <si>
    <t>都田村老桥组</t>
  </si>
  <si>
    <t>钟贞银</t>
  </si>
  <si>
    <t>曾昭荣</t>
  </si>
  <si>
    <t>廖家旺</t>
  </si>
  <si>
    <t>刘朝生</t>
  </si>
  <si>
    <t>张建材</t>
  </si>
  <si>
    <t>邓习煜</t>
  </si>
  <si>
    <t>睦埠村大山组</t>
  </si>
  <si>
    <t>温华孜</t>
  </si>
  <si>
    <t>都田村曾屋组</t>
  </si>
  <si>
    <t>曾方燕</t>
  </si>
  <si>
    <t>刘化涛</t>
  </si>
  <si>
    <t>刘健伟</t>
  </si>
  <si>
    <t>刘忠来</t>
  </si>
  <si>
    <t>刘鑫发</t>
  </si>
  <si>
    <t>周海连</t>
  </si>
  <si>
    <t>嶂下村刘屋组</t>
  </si>
  <si>
    <t>邓贵女</t>
  </si>
  <si>
    <t>睦埠村富元组</t>
  </si>
  <si>
    <t>谢菊莲</t>
  </si>
  <si>
    <t>周世明</t>
  </si>
  <si>
    <t>吴永洁</t>
  </si>
  <si>
    <t>来溪村上木迳组</t>
  </si>
  <si>
    <t>肖扬</t>
  </si>
  <si>
    <t>钟华兰</t>
  </si>
  <si>
    <t>邓宜铭</t>
  </si>
  <si>
    <t>陈小梅</t>
  </si>
  <si>
    <t>刘国女</t>
  </si>
  <si>
    <t>邓运华</t>
  </si>
  <si>
    <t>都田村蔡屋组</t>
  </si>
  <si>
    <t>张伟平</t>
  </si>
  <si>
    <t>刘森林</t>
  </si>
  <si>
    <t>陈光辉</t>
  </si>
  <si>
    <t>邓德春</t>
  </si>
  <si>
    <t>邓习仁</t>
  </si>
  <si>
    <t>中岭村鱼良组</t>
  </si>
  <si>
    <t>何芳</t>
  </si>
  <si>
    <t>邓贺军</t>
  </si>
  <si>
    <t>邓宜椿</t>
  </si>
  <si>
    <t>吕宝兰</t>
  </si>
  <si>
    <t>刘志明</t>
  </si>
  <si>
    <t>邓习莲</t>
  </si>
  <si>
    <t>刘忠桃</t>
  </si>
  <si>
    <t>刘成飞</t>
  </si>
  <si>
    <t>刘秀华</t>
  </si>
  <si>
    <t>刘洋平</t>
  </si>
  <si>
    <t>刘春辉</t>
  </si>
  <si>
    <t>来溪村社背组</t>
  </si>
  <si>
    <t>钟文英</t>
  </si>
  <si>
    <t>胡娇弟</t>
  </si>
  <si>
    <t>刘显辉</t>
  </si>
  <si>
    <t>林祝英</t>
  </si>
  <si>
    <t>邓经球</t>
  </si>
  <si>
    <t>嶂下村坪坑山组</t>
  </si>
  <si>
    <t>刘丽平</t>
  </si>
  <si>
    <t>邓秋苹</t>
  </si>
  <si>
    <t>周惠琦</t>
  </si>
  <si>
    <t>江文法</t>
  </si>
  <si>
    <t>刘定渭</t>
  </si>
  <si>
    <t>睦埠村红山组</t>
  </si>
  <si>
    <t>刘熙山</t>
  </si>
  <si>
    <t>曾金莲</t>
  </si>
  <si>
    <t>周子凤</t>
  </si>
  <si>
    <t>都田村高陂组</t>
  </si>
  <si>
    <t>钟大富</t>
  </si>
  <si>
    <t>邓桂平</t>
  </si>
  <si>
    <t>否</t>
  </si>
  <si>
    <t>是</t>
  </si>
  <si>
    <t>来溪村小山塘组</t>
  </si>
  <si>
    <t>张莲秀</t>
  </si>
  <si>
    <t xml:space="preserve">否 </t>
  </si>
  <si>
    <t>周逸法</t>
  </si>
  <si>
    <t>周基英</t>
  </si>
  <si>
    <t>邓梅凤</t>
  </si>
  <si>
    <t>邓运发</t>
  </si>
  <si>
    <t>周苏娥</t>
  </si>
  <si>
    <t>刘志权</t>
  </si>
  <si>
    <t>陈婷</t>
  </si>
  <si>
    <t>刘正凤</t>
  </si>
  <si>
    <t>刘先忠</t>
  </si>
  <si>
    <t>黄秀梅</t>
  </si>
  <si>
    <t>邓经有</t>
  </si>
  <si>
    <t>邓经隆</t>
  </si>
  <si>
    <t>来溪村大坑组</t>
  </si>
  <si>
    <t>刘化珍</t>
  </si>
  <si>
    <t>刘云</t>
  </si>
  <si>
    <t>陈洪粤</t>
  </si>
  <si>
    <t>陈名侑</t>
  </si>
  <si>
    <t>刘光发</t>
  </si>
  <si>
    <t>留村村上屋组</t>
  </si>
  <si>
    <t>钟小华</t>
  </si>
  <si>
    <t>胡昌耀</t>
  </si>
  <si>
    <t>钟秀春</t>
  </si>
  <si>
    <t>邓金文</t>
  </si>
  <si>
    <t>钟仁贵</t>
  </si>
  <si>
    <t>中岭村上村组</t>
  </si>
  <si>
    <t>邓煜彤</t>
  </si>
  <si>
    <t>邓宜泽</t>
  </si>
  <si>
    <t>肖小慧</t>
  </si>
  <si>
    <t>邓新平</t>
  </si>
  <si>
    <t>龙口村二组</t>
  </si>
  <si>
    <t>周海龙</t>
  </si>
  <si>
    <t>留村村上一组</t>
  </si>
  <si>
    <t>刘发龙</t>
  </si>
  <si>
    <t>刘冬明</t>
  </si>
  <si>
    <t>谭美英</t>
  </si>
  <si>
    <t>刘筱雨</t>
  </si>
  <si>
    <t>刘健</t>
  </si>
  <si>
    <t>刘海平</t>
  </si>
  <si>
    <t>刘石明</t>
  </si>
  <si>
    <t>刘先锋</t>
  </si>
  <si>
    <t>钟仁才</t>
  </si>
  <si>
    <t>杨美玲</t>
  </si>
  <si>
    <t>曾宜财</t>
  </si>
  <si>
    <t>周钦法</t>
  </si>
  <si>
    <t>刘红梅</t>
  </si>
  <si>
    <t>刘金金</t>
  </si>
  <si>
    <t>芦溪村春坵组</t>
  </si>
  <si>
    <t>刘石香</t>
  </si>
  <si>
    <t>龙口村七组</t>
  </si>
  <si>
    <t>王东华</t>
  </si>
  <si>
    <t>龙口村一组</t>
  </si>
  <si>
    <t>周瑞</t>
  </si>
  <si>
    <t>刘化均</t>
  </si>
  <si>
    <t>刘志来</t>
  </si>
  <si>
    <t xml:space="preserve">是 </t>
  </si>
  <si>
    <t>李美兰</t>
  </si>
  <si>
    <t>钟杨秀</t>
  </si>
  <si>
    <t>曾满凤</t>
  </si>
  <si>
    <t>丰溪村石丰组</t>
  </si>
  <si>
    <t>陈锋盛</t>
  </si>
  <si>
    <t>刘雯萱</t>
  </si>
  <si>
    <t>E</t>
  </si>
  <si>
    <t>刘子萌</t>
  </si>
  <si>
    <t>刘宏喆</t>
  </si>
  <si>
    <t>睦埠村富面组</t>
  </si>
  <si>
    <t>陈友莲</t>
  </si>
  <si>
    <t>曾冬香</t>
  </si>
  <si>
    <t>邹华兰</t>
  </si>
  <si>
    <t>刘建香</t>
  </si>
  <si>
    <t>周雨龙</t>
  </si>
  <si>
    <t>钟启兰</t>
  </si>
  <si>
    <t>邓习犀</t>
  </si>
  <si>
    <t>邓宜诏</t>
  </si>
  <si>
    <t>邓习金</t>
  </si>
  <si>
    <t>刘丹</t>
  </si>
  <si>
    <t>刘新香</t>
  </si>
  <si>
    <t>刘锋元</t>
  </si>
  <si>
    <t>留村村上二组</t>
  </si>
  <si>
    <t>邓福兰</t>
  </si>
  <si>
    <t>刘友华</t>
  </si>
  <si>
    <t>李思毅</t>
  </si>
  <si>
    <t>刘先钊</t>
  </si>
  <si>
    <t>刘春香</t>
  </si>
  <si>
    <t>钟检发</t>
  </si>
  <si>
    <t>邓建平</t>
  </si>
  <si>
    <t>中岭村安背组</t>
  </si>
  <si>
    <t>刘连招</t>
  </si>
  <si>
    <t>刘兰香</t>
  </si>
  <si>
    <t>刘倩</t>
  </si>
  <si>
    <t>陈小翠</t>
  </si>
  <si>
    <t>吴永忠</t>
  </si>
  <si>
    <t>余传春</t>
  </si>
  <si>
    <t>刘花花</t>
  </si>
  <si>
    <t>钟蔚尧</t>
  </si>
  <si>
    <t>都田村新塘组</t>
  </si>
  <si>
    <t>曾昭基</t>
  </si>
  <si>
    <t>陈凤女</t>
  </si>
  <si>
    <t>曾昭文</t>
  </si>
  <si>
    <t>芦溪村芦二组</t>
  </si>
  <si>
    <t>邓叶华</t>
  </si>
  <si>
    <t>陈凤荣</t>
  </si>
  <si>
    <t xml:space="preserve">刘石贵 </t>
  </si>
  <si>
    <t>来溪村上木组</t>
  </si>
  <si>
    <t>邱庆梅</t>
  </si>
  <si>
    <t>邓经珠</t>
  </si>
  <si>
    <t>陈玉莲</t>
  </si>
  <si>
    <t>刘中兰</t>
  </si>
  <si>
    <t>廖小兰</t>
  </si>
  <si>
    <t>刘文村</t>
  </si>
  <si>
    <t>龙口村十三组</t>
  </si>
  <si>
    <t>周辉</t>
  </si>
  <si>
    <t>刘熙财</t>
  </si>
  <si>
    <t>温嘉清</t>
  </si>
  <si>
    <t>周康兰</t>
  </si>
  <si>
    <t>邓经惠</t>
  </si>
  <si>
    <t>邓次兰</t>
  </si>
  <si>
    <t>钟福生</t>
  </si>
  <si>
    <t>周小兵</t>
  </si>
  <si>
    <t>户主</t>
  </si>
  <si>
    <t>享受人口</t>
  </si>
  <si>
    <t>姓名</t>
  </si>
  <si>
    <t>家庭关系</t>
  </si>
  <si>
    <t>人员详细住址</t>
  </si>
  <si>
    <t>本人</t>
  </si>
  <si>
    <t>子/婿</t>
  </si>
  <si>
    <t>蔡秀山</t>
  </si>
  <si>
    <t>兄/弟/姐/妹</t>
  </si>
  <si>
    <t>蔡英峰</t>
  </si>
  <si>
    <t>父母/岳父母/公婆</t>
  </si>
  <si>
    <t>曾志伟</t>
  </si>
  <si>
    <t>孙子女/外孙子女</t>
  </si>
  <si>
    <t>曾庆鸿</t>
  </si>
  <si>
    <t>黄志华</t>
  </si>
  <si>
    <t>配偶</t>
  </si>
  <si>
    <t>肖英煌</t>
  </si>
  <si>
    <t>肖欣</t>
  </si>
  <si>
    <t>潘桂香</t>
  </si>
  <si>
    <t>祖父母/外祖父母</t>
  </si>
  <si>
    <t>刘检女</t>
  </si>
  <si>
    <t>张满燕</t>
  </si>
  <si>
    <t>邓习兰</t>
  </si>
  <si>
    <t>邓优</t>
  </si>
  <si>
    <t>女/媳</t>
  </si>
  <si>
    <t>钟云兰</t>
  </si>
  <si>
    <t>汤倍英</t>
  </si>
  <si>
    <t>其他</t>
  </si>
  <si>
    <t>刘忠鹏</t>
  </si>
  <si>
    <t>邓经辉</t>
  </si>
  <si>
    <t>邓子清</t>
  </si>
  <si>
    <t>邓雅琪</t>
  </si>
  <si>
    <t>邓晓慧</t>
  </si>
  <si>
    <t>邓瑞谦</t>
  </si>
  <si>
    <t>邱德英</t>
  </si>
  <si>
    <t>邓建清</t>
  </si>
  <si>
    <t>邓地凤</t>
  </si>
  <si>
    <t>邓倩</t>
  </si>
  <si>
    <t>邓建兴</t>
  </si>
  <si>
    <t>邓娟</t>
  </si>
  <si>
    <t>刘带凤</t>
  </si>
  <si>
    <t>刘桂英</t>
  </si>
  <si>
    <t>邓通升</t>
  </si>
  <si>
    <t>邓伟涵</t>
  </si>
  <si>
    <t>邓宜海</t>
  </si>
  <si>
    <t>曾发香</t>
  </si>
  <si>
    <t>邓良焙</t>
  </si>
  <si>
    <t>邓艳萍</t>
  </si>
  <si>
    <t>邓勇</t>
  </si>
  <si>
    <t>邓燕清</t>
  </si>
  <si>
    <t>钟永辉</t>
  </si>
  <si>
    <t>邓见顺</t>
  </si>
  <si>
    <t>毛桥英</t>
  </si>
  <si>
    <t>钟秋元</t>
  </si>
  <si>
    <t>刘福女</t>
  </si>
  <si>
    <t>邓芸馨</t>
  </si>
  <si>
    <t>邓睿</t>
  </si>
  <si>
    <t>胡艳英</t>
  </si>
  <si>
    <t xml:space="preserve"> 钟伟香</t>
  </si>
  <si>
    <t>邓嘉旺</t>
  </si>
  <si>
    <t>胡美云</t>
  </si>
  <si>
    <t>钟树花</t>
  </si>
  <si>
    <t>黄代清</t>
  </si>
  <si>
    <t>钟冬华</t>
  </si>
  <si>
    <t>黄华清</t>
  </si>
  <si>
    <t>李成梁</t>
  </si>
  <si>
    <t>李婷</t>
  </si>
  <si>
    <t>李娉</t>
  </si>
  <si>
    <t>刘婉玉</t>
  </si>
  <si>
    <t>廖礼达</t>
  </si>
  <si>
    <t>邓金兰</t>
  </si>
  <si>
    <t>廖飞</t>
  </si>
  <si>
    <t>刘有财</t>
  </si>
  <si>
    <t>刘有钱</t>
  </si>
  <si>
    <t>刘继睿</t>
  </si>
  <si>
    <t>姚莉芳</t>
  </si>
  <si>
    <t>刘惜珺</t>
  </si>
  <si>
    <t>孙女</t>
  </si>
  <si>
    <t>留村新建组</t>
  </si>
  <si>
    <t>邓良群</t>
  </si>
  <si>
    <t>刘斌</t>
  </si>
  <si>
    <t>钟华华</t>
  </si>
  <si>
    <t>刘珍</t>
  </si>
  <si>
    <t>刘陈辉</t>
  </si>
  <si>
    <t>谢玉华</t>
  </si>
  <si>
    <t>钟庚香</t>
  </si>
  <si>
    <t>刘家伟</t>
  </si>
  <si>
    <t>刘余员</t>
  </si>
  <si>
    <t>刘梓文</t>
  </si>
  <si>
    <t>曾晓华</t>
  </si>
  <si>
    <t>刘利民</t>
  </si>
  <si>
    <t>刘晨杰</t>
  </si>
  <si>
    <t>刘思源</t>
  </si>
  <si>
    <t>宋小兰</t>
  </si>
  <si>
    <t>刘勇</t>
  </si>
  <si>
    <t>刘惠雄</t>
  </si>
  <si>
    <t>刘惠兰</t>
  </si>
  <si>
    <t>邓丙香</t>
  </si>
  <si>
    <t>刘化来</t>
  </si>
  <si>
    <t>钟六秀</t>
  </si>
  <si>
    <t>刘富强</t>
  </si>
  <si>
    <t>谢久香</t>
  </si>
  <si>
    <t>刘正秀</t>
  </si>
  <si>
    <t>曾秀平</t>
  </si>
  <si>
    <t>邓红梅</t>
  </si>
  <si>
    <t>吕福梅</t>
  </si>
  <si>
    <t>刘康颖</t>
  </si>
  <si>
    <t>刘敏轩</t>
  </si>
  <si>
    <t>刘瑞海</t>
  </si>
  <si>
    <t>谢玉梅</t>
  </si>
  <si>
    <t>杨满凤</t>
  </si>
  <si>
    <t>刘名奖</t>
  </si>
  <si>
    <t>谢二香</t>
  </si>
  <si>
    <t>刘良源</t>
  </si>
  <si>
    <t>刘文涛</t>
  </si>
  <si>
    <t>邓建新</t>
  </si>
  <si>
    <t>刘雯</t>
  </si>
  <si>
    <t>刘熙祯</t>
  </si>
  <si>
    <t>邓发香</t>
  </si>
  <si>
    <t>周子川</t>
  </si>
  <si>
    <t>周子毅</t>
  </si>
  <si>
    <t>谢会香</t>
  </si>
  <si>
    <t>嶂下村岑背组</t>
  </si>
  <si>
    <t>许美兰</t>
  </si>
  <si>
    <t>留村麦笠组</t>
  </si>
  <si>
    <t>刘美红</t>
  </si>
  <si>
    <t>刘桂清</t>
  </si>
  <si>
    <t>邓丽飞</t>
  </si>
  <si>
    <t>邓平</t>
  </si>
  <si>
    <t>刘秀兰</t>
  </si>
  <si>
    <t>钟春梅</t>
  </si>
  <si>
    <t>张小梅</t>
  </si>
  <si>
    <t>刘海英</t>
  </si>
  <si>
    <t>刘建豪</t>
  </si>
  <si>
    <t>邓习城</t>
  </si>
  <si>
    <t>钟效琴</t>
  </si>
  <si>
    <t>钟菊兰</t>
  </si>
  <si>
    <t>欧阳丽美</t>
  </si>
  <si>
    <t>钟大伟</t>
  </si>
  <si>
    <t>钟意平</t>
  </si>
  <si>
    <t>刘永光</t>
  </si>
  <si>
    <t>刘微</t>
  </si>
  <si>
    <t>陈佳瑶</t>
  </si>
  <si>
    <t>陈元皓</t>
  </si>
  <si>
    <t>邓年发</t>
  </si>
  <si>
    <t>周六女</t>
  </si>
  <si>
    <t>刘满香</t>
  </si>
  <si>
    <t>刘观香</t>
  </si>
  <si>
    <t>钟罗顺</t>
  </si>
  <si>
    <t>钟德兰</t>
  </si>
  <si>
    <t>周满林</t>
  </si>
  <si>
    <t>李乔秀</t>
  </si>
  <si>
    <t>周兆亿</t>
  </si>
  <si>
    <t>钟友兰</t>
  </si>
  <si>
    <t>周春芳</t>
  </si>
  <si>
    <t>钟清美</t>
  </si>
  <si>
    <t>宁爱云</t>
  </si>
  <si>
    <t>张校</t>
  </si>
  <si>
    <t>黄金娥</t>
  </si>
  <si>
    <t>周加乐</t>
  </si>
  <si>
    <t>周加兴</t>
  </si>
  <si>
    <t>周欣怡</t>
  </si>
  <si>
    <t>李珍</t>
  </si>
  <si>
    <t>周嘉锐</t>
  </si>
  <si>
    <t>周华清</t>
  </si>
  <si>
    <t>刘震恒</t>
  </si>
  <si>
    <t>周明风</t>
  </si>
  <si>
    <t>邓苏兰</t>
  </si>
  <si>
    <t>朱其长</t>
  </si>
  <si>
    <t>朱豪宇</t>
  </si>
  <si>
    <t>彭娟</t>
  </si>
  <si>
    <t>蔡邦亿</t>
  </si>
  <si>
    <t>留村富民组</t>
  </si>
  <si>
    <t>刘慧丹</t>
  </si>
  <si>
    <t>刘慧恒</t>
  </si>
  <si>
    <t>刘美华</t>
  </si>
  <si>
    <t>刘浩轩</t>
  </si>
  <si>
    <t>刘志航</t>
  </si>
  <si>
    <t>周香</t>
  </si>
  <si>
    <t>邓斯羽</t>
  </si>
  <si>
    <t>邓斯源</t>
  </si>
  <si>
    <t>钟永青</t>
  </si>
  <si>
    <t>陈斌</t>
  </si>
  <si>
    <t>李彥鑫</t>
  </si>
  <si>
    <t>刘玉华</t>
  </si>
  <si>
    <t>李慧妍</t>
  </si>
  <si>
    <t>李彦君</t>
  </si>
  <si>
    <t>刘宇航</t>
  </si>
  <si>
    <t>刘宇彬</t>
  </si>
  <si>
    <t>邓连凤</t>
  </si>
  <si>
    <t>陈雅馨</t>
  </si>
  <si>
    <t>陈雨佳</t>
  </si>
  <si>
    <t>吴海玉</t>
  </si>
  <si>
    <t>陈峻熙</t>
  </si>
  <si>
    <t>陈庆洲</t>
  </si>
  <si>
    <t>陈元泽</t>
  </si>
  <si>
    <t>陈清兰</t>
  </si>
  <si>
    <t>陈沐瑾</t>
  </si>
  <si>
    <t>周素华</t>
  </si>
  <si>
    <t>邓龙龙</t>
  </si>
  <si>
    <t>刘晓锂</t>
  </si>
  <si>
    <t>刘伟</t>
  </si>
  <si>
    <t>钟满兰</t>
  </si>
  <si>
    <t>陈雪峰</t>
  </si>
  <si>
    <t>陈坤</t>
  </si>
  <si>
    <t>刘明</t>
  </si>
  <si>
    <t>陈梓怡</t>
  </si>
  <si>
    <t>陈雨萱</t>
  </si>
  <si>
    <t>曾水秀</t>
  </si>
  <si>
    <t>邓水法</t>
  </si>
  <si>
    <t>父亲</t>
  </si>
  <si>
    <t>邓春英</t>
  </si>
  <si>
    <t>刘毅</t>
  </si>
  <si>
    <t>周年</t>
  </si>
  <si>
    <t>刘飞</t>
  </si>
  <si>
    <t>钟连秀</t>
  </si>
  <si>
    <t>张招财</t>
  </si>
  <si>
    <t>罗美英</t>
  </si>
  <si>
    <t>周灿兰</t>
  </si>
  <si>
    <t>刘建杰</t>
  </si>
  <si>
    <t>彭塘凤</t>
  </si>
  <si>
    <t>刘封清</t>
  </si>
  <si>
    <t>刘功林</t>
  </si>
  <si>
    <t>刘功宇</t>
  </si>
  <si>
    <t>周起兰</t>
  </si>
  <si>
    <t>陈九香</t>
  </si>
  <si>
    <t>胡金山</t>
  </si>
  <si>
    <t>刘小英</t>
  </si>
  <si>
    <t>周兆平</t>
  </si>
  <si>
    <t>曾丽娟</t>
  </si>
  <si>
    <t>都田老山下组</t>
  </si>
  <si>
    <t>钟成秀</t>
  </si>
  <si>
    <t>刘伟東</t>
  </si>
  <si>
    <t>刘英</t>
  </si>
  <si>
    <t>邓华兰</t>
  </si>
  <si>
    <t>刘友香</t>
  </si>
  <si>
    <t>朱统平</t>
  </si>
  <si>
    <t>朱淯芬</t>
  </si>
  <si>
    <t>嶂下村杨背组</t>
  </si>
  <si>
    <t>钟观女</t>
  </si>
  <si>
    <t>周慧娟</t>
  </si>
  <si>
    <t>周慧琳</t>
  </si>
  <si>
    <t>赖龙艳</t>
  </si>
  <si>
    <t>赖智熔</t>
  </si>
  <si>
    <t>王子秀</t>
  </si>
  <si>
    <t>钟兰英</t>
  </si>
  <si>
    <t>邓发</t>
  </si>
  <si>
    <t>邓明蕙</t>
  </si>
  <si>
    <t>邓煜焯</t>
  </si>
  <si>
    <t>邓袅聪</t>
  </si>
  <si>
    <t>刘四凤</t>
  </si>
  <si>
    <t>张功彬</t>
  </si>
  <si>
    <t>张文华</t>
  </si>
  <si>
    <t>都田村洞内组</t>
  </si>
  <si>
    <t>李全发</t>
  </si>
  <si>
    <t>陈科梨</t>
  </si>
  <si>
    <t>钟春凤</t>
  </si>
  <si>
    <t>刘春美</t>
  </si>
  <si>
    <t>刘泽原</t>
  </si>
  <si>
    <t>江敏</t>
  </si>
  <si>
    <t>江小球</t>
  </si>
  <si>
    <t>谢金华</t>
  </si>
  <si>
    <t>刘涛</t>
  </si>
  <si>
    <t>刘观林</t>
  </si>
  <si>
    <t>刘其其</t>
  </si>
  <si>
    <t>张功裕</t>
  </si>
  <si>
    <t>钟满秀</t>
  </si>
  <si>
    <t>胡珍</t>
  </si>
  <si>
    <t>胡锦辉</t>
  </si>
  <si>
    <t>胡鑫慧</t>
  </si>
  <si>
    <t>刘美露</t>
  </si>
  <si>
    <t>刘美祯</t>
  </si>
  <si>
    <t>钟恩婷</t>
  </si>
  <si>
    <t>李海燕</t>
  </si>
  <si>
    <t>周桂花</t>
  </si>
  <si>
    <t>刘伊伊</t>
  </si>
  <si>
    <t>邓紫妍</t>
  </si>
  <si>
    <t>邓见旻</t>
  </si>
  <si>
    <t>周登华</t>
  </si>
  <si>
    <t>邓辰皓</t>
  </si>
  <si>
    <t>邓燕平</t>
  </si>
  <si>
    <t>邓阳</t>
  </si>
  <si>
    <t>钟钧元</t>
  </si>
  <si>
    <t>刘月凤</t>
  </si>
  <si>
    <t>刘建伟</t>
  </si>
  <si>
    <t>曾宪权</t>
  </si>
  <si>
    <t>廖家琪</t>
  </si>
  <si>
    <t>范小丽</t>
  </si>
  <si>
    <t>欧阳秀莲</t>
  </si>
  <si>
    <t>刘里凤</t>
  </si>
  <si>
    <t>刘美婷</t>
  </si>
  <si>
    <t>邓经伟</t>
  </si>
  <si>
    <t>邓明辉</t>
  </si>
  <si>
    <t>邓晓雅</t>
  </si>
  <si>
    <t>邓晓娟</t>
  </si>
  <si>
    <t>温志杰</t>
  </si>
  <si>
    <t>温小辉</t>
  </si>
  <si>
    <t>都田村曾田组</t>
  </si>
  <si>
    <t>曾群英</t>
  </si>
  <si>
    <t>丁来香</t>
  </si>
  <si>
    <t>来溪村老屋内组</t>
  </si>
  <si>
    <t>谢末群</t>
  </si>
  <si>
    <t>刘继军</t>
  </si>
  <si>
    <t>刘亦睿</t>
  </si>
  <si>
    <t>刘宝香</t>
  </si>
  <si>
    <t>刘招娣</t>
  </si>
  <si>
    <t>刘秀</t>
  </si>
  <si>
    <t>刘永顺</t>
  </si>
  <si>
    <t>刘志熊</t>
  </si>
  <si>
    <t>邓通秀</t>
  </si>
  <si>
    <t>刘子安</t>
  </si>
  <si>
    <t>刘惠芸</t>
  </si>
  <si>
    <t>刘新有</t>
  </si>
  <si>
    <t>刘新美</t>
  </si>
  <si>
    <t>刘秀女</t>
  </si>
  <si>
    <t>邓铭杰</t>
  </si>
  <si>
    <t>邓铭轩</t>
  </si>
  <si>
    <t>邓铭昊</t>
  </si>
  <si>
    <t>刘桂华</t>
  </si>
  <si>
    <t>邓宜旺</t>
  </si>
  <si>
    <t>张艳华</t>
  </si>
  <si>
    <t>张心怡</t>
  </si>
  <si>
    <t>王浩文</t>
  </si>
  <si>
    <t>刘立兰</t>
  </si>
  <si>
    <t>邓通文</t>
  </si>
  <si>
    <t>邓兴龙</t>
  </si>
  <si>
    <t>刘明香</t>
  </si>
  <si>
    <t>陈琳</t>
  </si>
  <si>
    <t>邓惠传</t>
  </si>
  <si>
    <t>熊凤英</t>
  </si>
  <si>
    <t>谢叶梅</t>
  </si>
  <si>
    <t>邓鑫明</t>
  </si>
  <si>
    <t>邓龙华</t>
  </si>
  <si>
    <t>刘子轩</t>
  </si>
  <si>
    <t>刘睿萱</t>
  </si>
  <si>
    <t>刘广胜</t>
  </si>
  <si>
    <t>刘裕平</t>
  </si>
  <si>
    <t>钟观凤</t>
  </si>
  <si>
    <t>胡九娇</t>
  </si>
  <si>
    <t>刘冬秀</t>
  </si>
  <si>
    <t>李兴成</t>
  </si>
  <si>
    <t>邓雪英</t>
  </si>
  <si>
    <t>刘煜宸</t>
  </si>
  <si>
    <t>陈元仔仂</t>
  </si>
  <si>
    <t>刘瑞女</t>
  </si>
  <si>
    <t>周贵平</t>
  </si>
  <si>
    <t>江耀祖</t>
  </si>
  <si>
    <t>江子豪</t>
  </si>
  <si>
    <t>江名亮</t>
  </si>
  <si>
    <t>谢哑婆</t>
  </si>
  <si>
    <t>周德发</t>
  </si>
  <si>
    <t>刘顺连</t>
  </si>
  <si>
    <t>钟仁源</t>
  </si>
  <si>
    <t>钟淑慧</t>
  </si>
  <si>
    <t>张继勇</t>
  </si>
  <si>
    <t>杨坤英</t>
  </si>
  <si>
    <t>周俊翘</t>
  </si>
  <si>
    <t>邓宝莉</t>
  </si>
  <si>
    <t>邓宝欣</t>
  </si>
  <si>
    <t>刘丰禧</t>
  </si>
  <si>
    <t>杨梦玲</t>
  </si>
  <si>
    <t>邓九秀</t>
  </si>
  <si>
    <t>刘建国</t>
  </si>
  <si>
    <t>邓鸿芳</t>
  </si>
  <si>
    <t>邓文雨</t>
  </si>
  <si>
    <t>邓文晴</t>
  </si>
  <si>
    <t>邓菁菁</t>
  </si>
  <si>
    <t>刘晨煜</t>
  </si>
  <si>
    <t>周素珍</t>
  </si>
  <si>
    <t>陈艺珊</t>
  </si>
  <si>
    <t>陈雅玟</t>
  </si>
  <si>
    <t>陈雅冰</t>
  </si>
  <si>
    <t>邓裕</t>
  </si>
  <si>
    <t>邓煜菡</t>
  </si>
  <si>
    <t>邓书锦</t>
  </si>
  <si>
    <t>邓锦鹏</t>
  </si>
  <si>
    <t>谢荷香</t>
  </si>
  <si>
    <t>刘冬亮</t>
  </si>
  <si>
    <t>刘忠华</t>
  </si>
  <si>
    <t>刘先河</t>
  </si>
  <si>
    <t>李九凤</t>
  </si>
  <si>
    <t>刘美萱</t>
  </si>
  <si>
    <t>周青</t>
  </si>
  <si>
    <t>刘佳豪</t>
  </si>
  <si>
    <t>刘欣芮</t>
  </si>
  <si>
    <t>邓彦泽</t>
  </si>
  <si>
    <t>周仙女</t>
  </si>
  <si>
    <t>刘石秀</t>
  </si>
  <si>
    <t>邓嘉敏</t>
  </si>
  <si>
    <t>谢来女</t>
  </si>
  <si>
    <t>母亲</t>
  </si>
  <si>
    <t>刘坚</t>
  </si>
  <si>
    <t>罗桂香</t>
  </si>
  <si>
    <t>刘琼</t>
  </si>
  <si>
    <t>陈群慧</t>
  </si>
  <si>
    <t>陈晓柳</t>
  </si>
  <si>
    <t>龙口村十 组</t>
  </si>
  <si>
    <t>黎凤兰</t>
  </si>
  <si>
    <t>邓涛</t>
  </si>
  <si>
    <t>刘茜</t>
  </si>
  <si>
    <t>张桂荣</t>
  </si>
  <si>
    <t>邓习跃</t>
  </si>
  <si>
    <t>肖金</t>
  </si>
  <si>
    <t>邓石凤</t>
  </si>
  <si>
    <t>邓慧芳</t>
  </si>
  <si>
    <t>邓嘉莉</t>
  </si>
  <si>
    <t>邓沄东</t>
  </si>
  <si>
    <t>刘石贵</t>
  </si>
  <si>
    <t>邓丽君</t>
  </si>
  <si>
    <t>刘金平</t>
  </si>
  <si>
    <t>刘子晨</t>
  </si>
  <si>
    <t>刘宇阳</t>
  </si>
  <si>
    <t>邓诗琪</t>
  </si>
  <si>
    <t>钟仁伟</t>
  </si>
  <si>
    <t>钟瑞轩</t>
  </si>
  <si>
    <t>儿子</t>
  </si>
  <si>
    <t>钟瑞建</t>
  </si>
  <si>
    <t>钟瑞康</t>
  </si>
  <si>
    <t>江西省赣州市兴国县最低生活保障资金发放表</t>
  </si>
  <si>
    <t>乡镇名称</t>
  </si>
  <si>
    <t>村委名称</t>
  </si>
  <si>
    <t>详细地址</t>
  </si>
  <si>
    <t>低保户主</t>
  </si>
  <si>
    <t>开户银行</t>
  </si>
  <si>
    <t>开户人</t>
  </si>
  <si>
    <t>家庭人数</t>
  </si>
  <si>
    <t>保障人数</t>
  </si>
  <si>
    <t>是否建档立卡户</t>
  </si>
  <si>
    <t>常补/非常补</t>
  </si>
  <si>
    <t>月保障金</t>
  </si>
  <si>
    <t>发放时间</t>
  </si>
  <si>
    <t>领取人</t>
  </si>
  <si>
    <t>1</t>
  </si>
  <si>
    <t>方太乡</t>
  </si>
  <si>
    <t>方太村委会</t>
  </si>
  <si>
    <t>江西省兴国县方太乡方太村方太组15号</t>
  </si>
  <si>
    <t>曾海娥</t>
  </si>
  <si>
    <t>江西农信</t>
  </si>
  <si>
    <t>4</t>
  </si>
  <si>
    <t>非常补对象</t>
  </si>
  <si>
    <t>2025-05</t>
  </si>
  <si>
    <t>2</t>
  </si>
  <si>
    <t>江背镇</t>
  </si>
  <si>
    <t>长山村委会</t>
  </si>
  <si>
    <t>长山村西庄组</t>
  </si>
  <si>
    <t>郑玉华</t>
  </si>
  <si>
    <t>3</t>
  </si>
  <si>
    <t>枫边乡</t>
  </si>
  <si>
    <t>密石村委会</t>
  </si>
  <si>
    <t>江西省兴国县枫边乡密石村半盈组4号</t>
  </si>
  <si>
    <t>杨彩针</t>
  </si>
  <si>
    <t>兴莲乡</t>
  </si>
  <si>
    <t>官田村委会</t>
  </si>
  <si>
    <t>江西省赣州市兴国县兴莲乡官田村老屋组28号</t>
  </si>
  <si>
    <t>邓永华</t>
  </si>
  <si>
    <t>7</t>
  </si>
  <si>
    <t>5</t>
  </si>
  <si>
    <t>江西省兴国县兴莲乡官田村村上组2号</t>
  </si>
  <si>
    <t>陈忠</t>
  </si>
  <si>
    <t>6</t>
  </si>
  <si>
    <t>莲塘村委会</t>
  </si>
  <si>
    <t>江西省赣州市兴国县兴莲乡莲塘村生福组15号</t>
  </si>
  <si>
    <t>许传祯</t>
  </si>
  <si>
    <t>常补对象</t>
  </si>
  <si>
    <t>忠山村委会</t>
  </si>
  <si>
    <t>江西省兴国县兴莲乡忠山村虎形组11号</t>
  </si>
  <si>
    <t>赵秀英</t>
  </si>
  <si>
    <t>8</t>
  </si>
  <si>
    <t>富溪村委会</t>
  </si>
  <si>
    <t>江西省兴国县兴莲乡富溪村石水组28号</t>
  </si>
  <si>
    <t>邓思淇</t>
  </si>
  <si>
    <t>9</t>
  </si>
  <si>
    <t>兴江乡</t>
  </si>
  <si>
    <t>杉村村委会</t>
  </si>
  <si>
    <t>江西省兴国县兴江乡杉村村坝背组27号</t>
  </si>
  <si>
    <t>吴德苗</t>
  </si>
  <si>
    <t>10</t>
  </si>
  <si>
    <t>南坑乡</t>
  </si>
  <si>
    <t>南坑村委会</t>
  </si>
  <si>
    <t>兴国县南坑乡南坑村虎形组22号</t>
  </si>
  <si>
    <t>何龙海</t>
  </si>
  <si>
    <t>11</t>
  </si>
  <si>
    <t>社富乡</t>
  </si>
  <si>
    <t>稠村村委会</t>
  </si>
  <si>
    <t>江西省兴国县社富乡稠村村谢四组58号</t>
  </si>
  <si>
    <t>陈小英</t>
  </si>
  <si>
    <t>12</t>
  </si>
  <si>
    <t>社富村委会</t>
  </si>
  <si>
    <t>江西省兴国县社富乡社富村联新组62号</t>
  </si>
  <si>
    <t>林语欣</t>
  </si>
  <si>
    <t>13</t>
  </si>
  <si>
    <t>双龙村委会</t>
  </si>
  <si>
    <t>赣州市兴国县社富乡双龙村委会</t>
  </si>
  <si>
    <t>宋超文</t>
  </si>
  <si>
    <t>14</t>
  </si>
  <si>
    <t>九山村委会</t>
  </si>
  <si>
    <t>江西省兴国县社富乡九山村桃树排组8号</t>
  </si>
  <si>
    <t>刘土长</t>
  </si>
  <si>
    <t>15</t>
  </si>
  <si>
    <t>来溪村委会</t>
  </si>
  <si>
    <t>江西省兴国县龙口镇来溪村嶂下组23号</t>
  </si>
  <si>
    <t>16</t>
  </si>
  <si>
    <t>龙口村委会</t>
  </si>
  <si>
    <t>江西省兴国县龙口镇龙口村十组20号</t>
  </si>
  <si>
    <t>17</t>
  </si>
  <si>
    <t>江西省兴国县兴莲乡富溪村迳丘组24号</t>
  </si>
  <si>
    <t>王兰英</t>
  </si>
  <si>
    <t>18</t>
  </si>
  <si>
    <t>江西省兴国县江背镇长山村坳背组15号</t>
  </si>
  <si>
    <t>江冬梅</t>
  </si>
  <si>
    <t>19</t>
  </si>
  <si>
    <t>果源村委会</t>
  </si>
  <si>
    <t>江西省兴国县江背镇果源村杨桐组35号</t>
  </si>
  <si>
    <t>洪和香</t>
  </si>
  <si>
    <t>20</t>
  </si>
  <si>
    <t>高寨村委会</t>
  </si>
  <si>
    <t>江西省兴国县江背镇高寨村社子组25号</t>
  </si>
  <si>
    <t>陈芬连</t>
  </si>
  <si>
    <t>21</t>
  </si>
  <si>
    <t>江西省兴国县江背镇高寨村上林组2号</t>
  </si>
  <si>
    <t>邓福金</t>
  </si>
  <si>
    <t>22</t>
  </si>
  <si>
    <t>水沟村委会</t>
  </si>
  <si>
    <t>江西省兴国县江背镇水沟村枣胜组28号</t>
  </si>
  <si>
    <t>李文桂</t>
  </si>
  <si>
    <t>23</t>
  </si>
  <si>
    <t>陈也村委会</t>
  </si>
  <si>
    <t>江西省兴国县兴江乡陈也村陈也组39号</t>
  </si>
  <si>
    <t>陈百华</t>
  </si>
  <si>
    <t>24</t>
  </si>
  <si>
    <t>良村镇</t>
  </si>
  <si>
    <t>红星村委会</t>
  </si>
  <si>
    <t>江西省兴国县良村镇红星村排上组36号</t>
  </si>
  <si>
    <t>钟劲</t>
  </si>
  <si>
    <t>25</t>
  </si>
  <si>
    <t>中洲村委会</t>
  </si>
  <si>
    <t>江西省兴国县良村镇中洲村竹山下组19号</t>
  </si>
  <si>
    <t>谢爱莲</t>
  </si>
  <si>
    <t>26</t>
  </si>
  <si>
    <t>约口村委会</t>
  </si>
  <si>
    <t>江西省赣州市兴国县良村镇约口村大坑组29号</t>
  </si>
  <si>
    <t>徐海娇</t>
  </si>
  <si>
    <t>27</t>
  </si>
  <si>
    <t>良村村委会</t>
  </si>
  <si>
    <t>江西省兴国县良村镇良村村坎头组20号</t>
  </si>
  <si>
    <t>张烨</t>
  </si>
  <si>
    <t>28</t>
  </si>
  <si>
    <t>江西省赣州市兴国县良村镇约口村江口组20号</t>
  </si>
  <si>
    <t>徐安平</t>
  </si>
  <si>
    <t>29</t>
  </si>
  <si>
    <t>厚村村委会</t>
  </si>
  <si>
    <t>江西省兴国县良村镇厚村村丰背组24号</t>
  </si>
  <si>
    <t>李桂兰</t>
  </si>
  <si>
    <t>30</t>
  </si>
  <si>
    <t>鼎龙乡</t>
  </si>
  <si>
    <t>杨村村委会</t>
  </si>
  <si>
    <t>江西省兴国县鼎龙乡灵山村石浒塘组23号</t>
  </si>
  <si>
    <t>刘金华</t>
  </si>
  <si>
    <t>31</t>
  </si>
  <si>
    <t>江西省兴国县鼎龙乡杨村村下新组14号</t>
  </si>
  <si>
    <t>刘昌银</t>
  </si>
  <si>
    <t>32</t>
  </si>
  <si>
    <t>杞下村委会</t>
  </si>
  <si>
    <t>江西省兴国县鼎龙乡杞下村安前组51号</t>
  </si>
  <si>
    <t>侯鸿</t>
  </si>
  <si>
    <t>33</t>
  </si>
  <si>
    <t>麦鹅村委会</t>
  </si>
  <si>
    <t>江西省兴国县鼎龙乡麦鹅村井下组30号</t>
  </si>
  <si>
    <t>马乾辉</t>
  </si>
  <si>
    <t>34</t>
  </si>
  <si>
    <t>古顺村委会</t>
  </si>
  <si>
    <t>江西省兴国县鼎龙乡古顺村付胜组36号</t>
  </si>
  <si>
    <t>黄文忠</t>
  </si>
  <si>
    <t>35</t>
  </si>
  <si>
    <t>樟木乡</t>
  </si>
  <si>
    <t>新城村委会</t>
  </si>
  <si>
    <t>江西省兴国县樟木乡新城村樟树坑组16附1号</t>
  </si>
  <si>
    <t>李坤</t>
  </si>
  <si>
    <t>36</t>
  </si>
  <si>
    <t>源坑村委会</t>
  </si>
  <si>
    <t>江西省兴国县樟木乡源坑村下庙组51号</t>
  </si>
  <si>
    <t>李代忠</t>
  </si>
  <si>
    <t>37</t>
  </si>
  <si>
    <t>江西省兴国县樟木乡源坑村南机组10号</t>
  </si>
  <si>
    <t>邱义昆</t>
  </si>
  <si>
    <t>38</t>
  </si>
  <si>
    <t>茶园乡</t>
  </si>
  <si>
    <t>全坑村委会</t>
  </si>
  <si>
    <t>江西省兴国县茶园乡全坑村义龙组30号</t>
  </si>
  <si>
    <t>王庆德</t>
  </si>
  <si>
    <t>工商银行</t>
  </si>
  <si>
    <t>39</t>
  </si>
  <si>
    <t>富足村委会</t>
  </si>
  <si>
    <t>赣州市兴国县茶园乡富足村委会</t>
  </si>
  <si>
    <t>方子平</t>
  </si>
  <si>
    <t>40</t>
  </si>
  <si>
    <t>河背村委会</t>
  </si>
  <si>
    <t>江西省赣州市兴国县茶园乡河背村</t>
  </si>
  <si>
    <t>谢杨福</t>
  </si>
  <si>
    <t>41</t>
  </si>
  <si>
    <t>义渡村委会</t>
  </si>
  <si>
    <t>江西省兴国县茶园乡义渡村下安组10号</t>
  </si>
  <si>
    <t>刘唐荣</t>
  </si>
  <si>
    <t>42</t>
  </si>
  <si>
    <t>城岗镇</t>
  </si>
  <si>
    <t>城岗社区居民委员会</t>
  </si>
  <si>
    <t>江西省兴国县城岗镇城岗村坡下组21号</t>
  </si>
  <si>
    <t>钟冬发</t>
  </si>
  <si>
    <t>43</t>
  </si>
  <si>
    <t>江西省兴国县城岗镇城岗村新屋下组15号</t>
  </si>
  <si>
    <t>钟雪梅</t>
  </si>
  <si>
    <t>44</t>
  </si>
  <si>
    <t>正气村委会</t>
  </si>
  <si>
    <t>江西省兴国县城岗镇正气村金星组16号</t>
  </si>
  <si>
    <t>吴祖秀</t>
  </si>
  <si>
    <t>45</t>
  </si>
  <si>
    <t>长保村委会</t>
  </si>
  <si>
    <t>江西省兴国县城岗镇长保村红星组21号</t>
  </si>
  <si>
    <t>朱彩梅</t>
  </si>
  <si>
    <t>46</t>
  </si>
  <si>
    <t>高兴镇</t>
  </si>
  <si>
    <t>上密村委会</t>
  </si>
  <si>
    <t>江西省赣州市兴国县高兴镇上密村上屋组</t>
  </si>
  <si>
    <t>赖云秀</t>
  </si>
  <si>
    <t>47</t>
  </si>
  <si>
    <t>下洲村委会</t>
  </si>
  <si>
    <t>井坑组</t>
  </si>
  <si>
    <t>朱衍河</t>
  </si>
  <si>
    <t>48</t>
  </si>
  <si>
    <t>梅窖镇</t>
  </si>
  <si>
    <t>梅窖村委会</t>
  </si>
  <si>
    <t>江西省兴国县梅窖镇梅窖村甘露组103号</t>
  </si>
  <si>
    <t>廖带娣</t>
  </si>
  <si>
    <t>49</t>
  </si>
  <si>
    <t>兴国县梅窖镇梅窖村甘露组87号</t>
  </si>
  <si>
    <t>张燕飞</t>
  </si>
  <si>
    <t>50</t>
  </si>
  <si>
    <t>水南村委会</t>
  </si>
  <si>
    <t>江西省兴国县梅窖镇水南村对面排组17号</t>
  </si>
  <si>
    <t>江文田</t>
  </si>
  <si>
    <t>51</t>
  </si>
  <si>
    <t>三僚村委会</t>
  </si>
  <si>
    <t>江西省兴国县梅窖镇三僚村石下组55号</t>
  </si>
  <si>
    <t>曾有长</t>
  </si>
  <si>
    <t>52</t>
  </si>
  <si>
    <t>店山村委会</t>
  </si>
  <si>
    <t>江西省兴国县梅窖镇店山村中邦组20号</t>
  </si>
  <si>
    <t>廖庚锌</t>
  </si>
  <si>
    <t>53</t>
  </si>
  <si>
    <t>东村乡</t>
  </si>
  <si>
    <t>坝子村委会</t>
  </si>
  <si>
    <t>江西省兴国县东村乡坝子村营丰组67号</t>
  </si>
  <si>
    <t>赖金辉</t>
  </si>
  <si>
    <t>54</t>
  </si>
  <si>
    <t>东村村委会</t>
  </si>
  <si>
    <t>东村村桅杆组</t>
  </si>
  <si>
    <t>叶菊英</t>
  </si>
  <si>
    <t>55</t>
  </si>
  <si>
    <t>春江村委会</t>
  </si>
  <si>
    <t>江西省兴国县东村乡春江村乌石组4号</t>
  </si>
  <si>
    <t>马华财</t>
  </si>
  <si>
    <t>56</t>
  </si>
  <si>
    <t>东村村团溪组</t>
  </si>
  <si>
    <t>黄扬秀</t>
  </si>
  <si>
    <t>57</t>
  </si>
  <si>
    <t>均村乡</t>
  </si>
  <si>
    <t>长教村委会</t>
  </si>
  <si>
    <t>江西省兴国县均村乡长教村大务组36号</t>
  </si>
  <si>
    <t>曾妙香</t>
  </si>
  <si>
    <t>58</t>
  </si>
  <si>
    <t>江西省兴国县均村乡长教村大务组21号</t>
  </si>
  <si>
    <t>肖元香</t>
  </si>
  <si>
    <t>59</t>
  </si>
  <si>
    <t>横柏村委会</t>
  </si>
  <si>
    <t>江西省兴国县均村乡横柏村茂田组22号</t>
  </si>
  <si>
    <t>韩道发</t>
  </si>
  <si>
    <t>60</t>
  </si>
  <si>
    <t>坪源村委会</t>
  </si>
  <si>
    <t>江西省兴国县均村乡坪源村坪源组33号</t>
  </si>
  <si>
    <t>宋丽</t>
  </si>
  <si>
    <t>61</t>
  </si>
  <si>
    <t>三坑村委会</t>
  </si>
  <si>
    <t>江西省兴国县均村乡三坑村大迳组21号</t>
  </si>
  <si>
    <t>肖哺香</t>
  </si>
  <si>
    <t>62</t>
  </si>
  <si>
    <t>石溪村委会</t>
  </si>
  <si>
    <t>江西省兴国县均村乡石溪村下龙头组14号</t>
  </si>
  <si>
    <t>谢传柱</t>
  </si>
  <si>
    <t>63</t>
  </si>
  <si>
    <t>东方村委会</t>
  </si>
  <si>
    <t>江西省兴国县均村乡东方村上曹屋组14号</t>
  </si>
  <si>
    <t>曹庚林</t>
  </si>
  <si>
    <t>64</t>
  </si>
  <si>
    <t>江西省兴国县均村乡东方村茶子岗组07号</t>
  </si>
  <si>
    <t>沈继伟</t>
  </si>
  <si>
    <t>65</t>
  </si>
  <si>
    <t>崇贤乡</t>
  </si>
  <si>
    <t>龙潭村委会</t>
  </si>
  <si>
    <t>江西省兴国县崇贤乡龙潭村桃园组13号</t>
  </si>
  <si>
    <t>张声荣</t>
  </si>
  <si>
    <t>66</t>
  </si>
  <si>
    <t>江西省赣州市兴国县崇贤乡龙潭村新基组</t>
  </si>
  <si>
    <t>朱月英</t>
  </si>
  <si>
    <t>67</t>
  </si>
  <si>
    <t>古龙岗镇</t>
  </si>
  <si>
    <t>建设村委会</t>
  </si>
  <si>
    <t>江西省兴国县古龙岗镇建设村建设组16号</t>
  </si>
  <si>
    <t>刘林秀</t>
  </si>
  <si>
    <t>68</t>
  </si>
  <si>
    <t>霞光村委会</t>
  </si>
  <si>
    <t>江西省兴国县崇贤乡霞光村霞光组28号</t>
  </si>
  <si>
    <t>王子金</t>
  </si>
  <si>
    <t>69</t>
  </si>
  <si>
    <t>贺堂村委会</t>
  </si>
  <si>
    <t>江西省兴国县崇贤乡贺堂村大水组10号</t>
  </si>
  <si>
    <t>蔡检发</t>
  </si>
  <si>
    <t>70</t>
  </si>
  <si>
    <t>龙岗村委会</t>
  </si>
  <si>
    <t>江西省兴国县古龙岗镇龙岗村长坪组7号</t>
  </si>
  <si>
    <t>钟金华</t>
  </si>
  <si>
    <t>71</t>
  </si>
  <si>
    <t>江夏村委会</t>
  </si>
  <si>
    <t>江西省兴国县古龙岗镇江夏村后安组5号</t>
  </si>
  <si>
    <t>吴显波</t>
  </si>
  <si>
    <t>72</t>
  </si>
  <si>
    <t>江西省兴国县崇贤乡霞光村石角组58号</t>
  </si>
  <si>
    <t>谢吉文</t>
  </si>
  <si>
    <t>73</t>
  </si>
  <si>
    <t>油桐村委会</t>
  </si>
  <si>
    <t>江西省兴国县古龙岗镇油桐村围脑组17号</t>
  </si>
  <si>
    <t>陈金秀</t>
  </si>
  <si>
    <t>74</t>
  </si>
  <si>
    <t>忠田村委会</t>
  </si>
  <si>
    <t>江西省兴国县古龙岗镇忠田村上坝组11号</t>
  </si>
  <si>
    <t>钟文腾</t>
  </si>
  <si>
    <t>邮储银行</t>
  </si>
  <si>
    <t>75</t>
  </si>
  <si>
    <t>赣州市兴国县均村乡三坑村委会</t>
  </si>
  <si>
    <t>李发连</t>
  </si>
  <si>
    <t>76</t>
  </si>
  <si>
    <t>潋江镇</t>
  </si>
  <si>
    <t>下渡村委会</t>
  </si>
  <si>
    <t>江西省兴国县潋江镇下渡村下渡组45号</t>
  </si>
  <si>
    <t>曾祥凤</t>
  </si>
  <si>
    <t>77</t>
  </si>
  <si>
    <t>罗廖村委会</t>
  </si>
  <si>
    <t>江西省兴国县潋江镇罗廖村新店组2号</t>
  </si>
  <si>
    <t>刘文顺</t>
  </si>
  <si>
    <t>身份证验证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</si>
</sst>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2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b/>
      <sz val="24"/>
      <name val="宋体"/>
      <charset val="134"/>
    </font>
    <font>
      <sz val="14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u/>
      <sz val="13.8"/>
      <color indexed="12"/>
      <name val="宋体"/>
      <charset val="134"/>
    </font>
    <font>
      <u/>
      <sz val="13.8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name val="_x0001_"/>
      <charset val="0"/>
    </font>
    <font>
      <sz val="10"/>
      <name val="Arial"/>
      <charset val="0"/>
    </font>
    <font>
      <sz val="11"/>
      <color rgb="FF000000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top"/>
      <protection locked="0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0" fillId="0" borderId="0"/>
    <xf numFmtId="0" fontId="29" fillId="0" borderId="0">
      <alignment vertical="center"/>
    </xf>
    <xf numFmtId="0" fontId="27" fillId="0" borderId="0"/>
    <xf numFmtId="0" fontId="30" fillId="0" borderId="0" applyFill="0">
      <alignment vertical="center"/>
    </xf>
    <xf numFmtId="0" fontId="31" fillId="0" borderId="0"/>
    <xf numFmtId="0" fontId="27" fillId="0" borderId="0" applyProtection="0"/>
    <xf numFmtId="0" fontId="32" fillId="0" borderId="0"/>
    <xf numFmtId="0" fontId="0" fillId="0" borderId="0" applyBorder="0"/>
    <xf numFmtId="0" fontId="2" fillId="0" borderId="0">
      <alignment vertical="center"/>
    </xf>
    <xf numFmtId="0" fontId="33" fillId="0" borderId="0">
      <protection locked="0"/>
    </xf>
  </cellStyleXfs>
  <cellXfs count="26">
    <xf numFmtId="0" fontId="0" fillId="0" borderId="0" xfId="0">
      <alignment vertical="center"/>
    </xf>
    <xf numFmtId="0" fontId="0" fillId="0" borderId="0" xfId="0" applyFont="1" applyFill="1" applyBorder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59" applyNumberFormat="1" applyFont="1" applyFill="1" applyBorder="1" applyAlignment="1">
      <alignment horizontal="center" vertical="center"/>
    </xf>
    <xf numFmtId="49" fontId="2" fillId="0" borderId="1" xfId="59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2" fillId="0" borderId="1" xfId="59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6" fillId="0" borderId="0" xfId="0" applyNumberFormat="1" applyFont="1" applyFill="1" applyAlignment="1">
      <alignment horizontal="center" vertical="center" wrapText="1"/>
    </xf>
    <xf numFmtId="0" fontId="0" fillId="0" borderId="0" xfId="0" applyFont="1" applyFill="1">
      <alignment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Font="1" applyFill="1" applyBorder="1">
      <alignment vertical="center"/>
    </xf>
    <xf numFmtId="0" fontId="8" fillId="0" borderId="3" xfId="0" applyFont="1" applyFill="1" applyBorder="1" applyAlignment="1">
      <alignment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家庭基本信息表_1 3" xfId="49"/>
    <cellStyle name="常规 12" xfId="50"/>
    <cellStyle name="常规_2011年低保家庭基本信息" xfId="51"/>
    <cellStyle name="常规 9" xfId="52"/>
    <cellStyle name="常规 90" xfId="53"/>
    <cellStyle name="常规_2017年8月份拨款系统导出名单" xfId="54"/>
    <cellStyle name="_ET_STYLE_NoName_-18_" xfId="55"/>
    <cellStyle name="常规_低保成员信息 3" xfId="56"/>
    <cellStyle name="常规 17" xfId="57"/>
    <cellStyle name="常规_Sheet1" xfId="58"/>
    <cellStyle name="常规 2" xfId="59"/>
    <cellStyle name="常规 3" xfId="60"/>
  </cellStyles>
  <tableStyles count="0" defaultTableStyle="TableStyleMedium2" defaultPivotStyle="PivotStyleLight16"/>
  <colors>
    <mruColors>
      <color rgb="00FFFFFF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3/relationships/customStorage" Target="customStorage/customStorage.xml"/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84"/>
  <sheetViews>
    <sheetView tabSelected="1" workbookViewId="0">
      <selection activeCell="R7" sqref="R7"/>
    </sheetView>
  </sheetViews>
  <sheetFormatPr defaultColWidth="9" defaultRowHeight="14.25"/>
  <cols>
    <col min="1" max="1" width="5.375" style="12" customWidth="1"/>
    <col min="2" max="2" width="4" style="12" customWidth="1"/>
    <col min="3" max="3" width="12.2166666666667" style="12" customWidth="1"/>
    <col min="4" max="4" width="9.125" style="12" customWidth="1"/>
    <col min="5" max="5" width="5.125" style="12" customWidth="1"/>
    <col min="6" max="6" width="5" style="12" customWidth="1"/>
    <col min="7" max="11" width="5.125" style="12" customWidth="1"/>
    <col min="12" max="12" width="4.25" style="12" customWidth="1"/>
    <col min="13" max="13" width="7" style="12" customWidth="1"/>
    <col min="14" max="14" width="6.25" style="12" customWidth="1"/>
    <col min="15" max="15" width="5.75" style="12" customWidth="1"/>
    <col min="16" max="16" width="7.5" style="12" customWidth="1"/>
    <col min="17" max="17" width="7.75" style="12" customWidth="1"/>
    <col min="18" max="16384" width="9" style="12"/>
  </cols>
  <sheetData>
    <row r="1" ht="75" customHeight="1" spans="1:17">
      <c r="A1" s="20" t="s">
        <v>0</v>
      </c>
      <c r="B1" s="20" t="s">
        <v>1</v>
      </c>
      <c r="C1" s="20" t="s">
        <v>2</v>
      </c>
      <c r="D1" s="20" t="s">
        <v>3</v>
      </c>
      <c r="E1" s="20" t="s">
        <v>4</v>
      </c>
      <c r="F1" s="20" t="s">
        <v>5</v>
      </c>
      <c r="G1" s="20" t="s">
        <v>6</v>
      </c>
      <c r="H1" s="20" t="s">
        <v>7</v>
      </c>
      <c r="I1" s="20" t="s">
        <v>8</v>
      </c>
      <c r="J1" s="20" t="s">
        <v>9</v>
      </c>
      <c r="K1" s="20" t="s">
        <v>10</v>
      </c>
      <c r="L1" s="20" t="s">
        <v>11</v>
      </c>
      <c r="M1" s="20" t="s">
        <v>12</v>
      </c>
      <c r="N1" s="20" t="s">
        <v>13</v>
      </c>
      <c r="O1" s="20" t="s">
        <v>14</v>
      </c>
      <c r="P1" s="20" t="s">
        <v>15</v>
      </c>
      <c r="Q1" s="23" t="s">
        <v>16</v>
      </c>
    </row>
    <row r="2" s="12" customFormat="1" spans="1:17">
      <c r="A2" s="21">
        <v>8949</v>
      </c>
      <c r="B2" s="21" t="s">
        <v>17</v>
      </c>
      <c r="C2" s="21" t="s">
        <v>18</v>
      </c>
      <c r="D2" s="21" t="s">
        <v>19</v>
      </c>
      <c r="E2" s="21">
        <v>5</v>
      </c>
      <c r="F2" s="21">
        <v>3</v>
      </c>
      <c r="G2" s="21"/>
      <c r="H2" s="21"/>
      <c r="I2" s="21" t="s">
        <v>20</v>
      </c>
      <c r="J2" s="21"/>
      <c r="K2" s="21"/>
      <c r="L2" s="21">
        <v>3</v>
      </c>
      <c r="M2" s="21">
        <f>565*L2</f>
        <v>1695</v>
      </c>
      <c r="N2" s="21">
        <f>565*F2</f>
        <v>1695</v>
      </c>
      <c r="O2" s="21" t="b">
        <v>0</v>
      </c>
      <c r="P2" s="21" t="s">
        <v>21</v>
      </c>
      <c r="Q2" s="21" t="s">
        <v>22</v>
      </c>
    </row>
    <row r="3" s="12" customFormat="1" spans="1:17">
      <c r="A3" s="21">
        <v>8950</v>
      </c>
      <c r="B3" s="21" t="s">
        <v>23</v>
      </c>
      <c r="C3" s="21" t="s">
        <v>24</v>
      </c>
      <c r="D3" s="21" t="s">
        <v>25</v>
      </c>
      <c r="E3" s="21">
        <v>5</v>
      </c>
      <c r="F3" s="21">
        <v>4</v>
      </c>
      <c r="G3" s="21"/>
      <c r="H3" s="21"/>
      <c r="I3" s="21" t="s">
        <v>20</v>
      </c>
      <c r="J3" s="21"/>
      <c r="K3" s="21"/>
      <c r="L3" s="21">
        <v>4</v>
      </c>
      <c r="M3" s="21">
        <f>565*L3</f>
        <v>2260</v>
      </c>
      <c r="N3" s="21">
        <f>565*F3</f>
        <v>2260</v>
      </c>
      <c r="O3" s="21" t="b">
        <v>1</v>
      </c>
      <c r="P3" s="21" t="s">
        <v>26</v>
      </c>
      <c r="Q3" s="21" t="s">
        <v>22</v>
      </c>
    </row>
    <row r="4" s="12" customFormat="1" spans="1:17">
      <c r="A4" s="21">
        <v>8951</v>
      </c>
      <c r="B4" s="21" t="s">
        <v>27</v>
      </c>
      <c r="C4" s="21" t="s">
        <v>28</v>
      </c>
      <c r="D4" s="21" t="s">
        <v>29</v>
      </c>
      <c r="E4" s="21">
        <v>1</v>
      </c>
      <c r="F4" s="21">
        <v>1</v>
      </c>
      <c r="G4" s="21"/>
      <c r="H4" s="21"/>
      <c r="I4" s="21" t="s">
        <v>30</v>
      </c>
      <c r="J4" s="21">
        <v>1</v>
      </c>
      <c r="K4" s="21">
        <f t="shared" ref="K4:K7" si="0">765*J4</f>
        <v>765</v>
      </c>
      <c r="L4" s="21"/>
      <c r="M4" s="21"/>
      <c r="N4" s="21">
        <f t="shared" ref="N4:N7" si="1">765*F4</f>
        <v>765</v>
      </c>
      <c r="O4" s="21" t="b">
        <v>1</v>
      </c>
      <c r="P4" s="21" t="s">
        <v>21</v>
      </c>
      <c r="Q4" s="21" t="s">
        <v>22</v>
      </c>
    </row>
    <row r="5" s="12" customFormat="1" spans="1:17">
      <c r="A5" s="21">
        <v>8952</v>
      </c>
      <c r="B5" s="21" t="s">
        <v>27</v>
      </c>
      <c r="C5" s="21" t="s">
        <v>28</v>
      </c>
      <c r="D5" s="21" t="s">
        <v>31</v>
      </c>
      <c r="E5" s="21">
        <v>2</v>
      </c>
      <c r="F5" s="21">
        <v>1</v>
      </c>
      <c r="G5" s="21"/>
      <c r="H5" s="21"/>
      <c r="I5" s="21" t="s">
        <v>30</v>
      </c>
      <c r="J5" s="21">
        <v>1</v>
      </c>
      <c r="K5" s="21">
        <f t="shared" si="0"/>
        <v>765</v>
      </c>
      <c r="L5" s="21"/>
      <c r="M5" s="21"/>
      <c r="N5" s="21">
        <f t="shared" si="1"/>
        <v>765</v>
      </c>
      <c r="O5" s="21" t="b">
        <v>0</v>
      </c>
      <c r="P5" s="21" t="s">
        <v>21</v>
      </c>
      <c r="Q5" s="21" t="s">
        <v>22</v>
      </c>
    </row>
    <row r="6" s="12" customFormat="1" spans="1:17">
      <c r="A6" s="21">
        <v>8953</v>
      </c>
      <c r="B6" s="21" t="s">
        <v>27</v>
      </c>
      <c r="C6" s="21" t="s">
        <v>28</v>
      </c>
      <c r="D6" s="21" t="s">
        <v>32</v>
      </c>
      <c r="E6" s="21">
        <v>4</v>
      </c>
      <c r="F6" s="21">
        <v>3</v>
      </c>
      <c r="G6" s="21"/>
      <c r="H6" s="21"/>
      <c r="I6" s="21" t="s">
        <v>20</v>
      </c>
      <c r="J6" s="21"/>
      <c r="K6" s="21"/>
      <c r="L6" s="21">
        <v>3</v>
      </c>
      <c r="M6" s="21">
        <f>565*L6</f>
        <v>1695</v>
      </c>
      <c r="N6" s="21">
        <f>565*F6</f>
        <v>1695</v>
      </c>
      <c r="O6" s="21" t="b">
        <v>0</v>
      </c>
      <c r="P6" s="21" t="s">
        <v>21</v>
      </c>
      <c r="Q6" s="21" t="s">
        <v>22</v>
      </c>
    </row>
    <row r="7" s="12" customFormat="1" spans="1:17">
      <c r="A7" s="21">
        <v>8954</v>
      </c>
      <c r="B7" s="21" t="s">
        <v>33</v>
      </c>
      <c r="C7" s="21" t="s">
        <v>34</v>
      </c>
      <c r="D7" s="21" t="s">
        <v>35</v>
      </c>
      <c r="E7" s="21">
        <v>1</v>
      </c>
      <c r="F7" s="21">
        <v>1</v>
      </c>
      <c r="G7" s="21"/>
      <c r="H7" s="21"/>
      <c r="I7" s="21" t="s">
        <v>30</v>
      </c>
      <c r="J7" s="21">
        <v>1</v>
      </c>
      <c r="K7" s="21">
        <f t="shared" si="0"/>
        <v>765</v>
      </c>
      <c r="L7" s="21"/>
      <c r="M7" s="21"/>
      <c r="N7" s="21">
        <f t="shared" si="1"/>
        <v>765</v>
      </c>
      <c r="O7" s="21" t="b">
        <v>1</v>
      </c>
      <c r="P7" s="21" t="s">
        <v>21</v>
      </c>
      <c r="Q7" s="21" t="s">
        <v>22</v>
      </c>
    </row>
    <row r="8" s="12" customFormat="1" spans="1:17">
      <c r="A8" s="21">
        <v>8955</v>
      </c>
      <c r="B8" s="21" t="s">
        <v>36</v>
      </c>
      <c r="C8" s="21" t="s">
        <v>37</v>
      </c>
      <c r="D8" s="21" t="s">
        <v>38</v>
      </c>
      <c r="E8" s="21">
        <v>1</v>
      </c>
      <c r="F8" s="21">
        <v>1</v>
      </c>
      <c r="G8" s="21"/>
      <c r="H8" s="21"/>
      <c r="I8" s="21" t="s">
        <v>20</v>
      </c>
      <c r="J8" s="21"/>
      <c r="K8" s="21"/>
      <c r="L8" s="21">
        <v>1</v>
      </c>
      <c r="M8" s="21">
        <f>565*L8</f>
        <v>565</v>
      </c>
      <c r="N8" s="21">
        <f>565*F8</f>
        <v>565</v>
      </c>
      <c r="O8" s="21" t="b">
        <v>1</v>
      </c>
      <c r="P8" s="21" t="s">
        <v>21</v>
      </c>
      <c r="Q8" s="21" t="s">
        <v>22</v>
      </c>
    </row>
    <row r="9" s="12" customFormat="1" spans="1:17">
      <c r="A9" s="21">
        <v>8956</v>
      </c>
      <c r="B9" s="21" t="s">
        <v>39</v>
      </c>
      <c r="C9" s="21" t="s">
        <v>40</v>
      </c>
      <c r="D9" s="21" t="s">
        <v>41</v>
      </c>
      <c r="E9" s="21">
        <v>3</v>
      </c>
      <c r="F9" s="21">
        <v>3</v>
      </c>
      <c r="G9" s="21"/>
      <c r="H9" s="21"/>
      <c r="I9" s="21" t="s">
        <v>30</v>
      </c>
      <c r="J9" s="21">
        <v>3</v>
      </c>
      <c r="K9" s="21">
        <f t="shared" ref="K9:K11" si="2">765*J9</f>
        <v>2295</v>
      </c>
      <c r="L9" s="21"/>
      <c r="M9" s="21"/>
      <c r="N9" s="21">
        <f t="shared" ref="N9:N11" si="3">765*F9</f>
        <v>2295</v>
      </c>
      <c r="O9" s="21" t="b">
        <v>1</v>
      </c>
      <c r="P9" s="21" t="s">
        <v>26</v>
      </c>
      <c r="Q9" s="21" t="s">
        <v>22</v>
      </c>
    </row>
    <row r="10" s="12" customFormat="1" spans="1:17">
      <c r="A10" s="21">
        <v>8957</v>
      </c>
      <c r="B10" s="21" t="s">
        <v>42</v>
      </c>
      <c r="C10" s="21" t="s">
        <v>43</v>
      </c>
      <c r="D10" s="21" t="s">
        <v>44</v>
      </c>
      <c r="E10" s="21">
        <v>1</v>
      </c>
      <c r="F10" s="21">
        <v>1</v>
      </c>
      <c r="G10" s="21"/>
      <c r="H10" s="21"/>
      <c r="I10" s="21" t="s">
        <v>30</v>
      </c>
      <c r="J10" s="21">
        <v>1</v>
      </c>
      <c r="K10" s="21">
        <f t="shared" si="2"/>
        <v>765</v>
      </c>
      <c r="L10" s="21"/>
      <c r="M10" s="21"/>
      <c r="N10" s="21">
        <f t="shared" si="3"/>
        <v>765</v>
      </c>
      <c r="O10" s="21" t="b">
        <v>1</v>
      </c>
      <c r="P10" s="21" t="s">
        <v>21</v>
      </c>
      <c r="Q10" s="21" t="s">
        <v>22</v>
      </c>
    </row>
    <row r="11" s="12" customFormat="1" spans="1:17">
      <c r="A11" s="21">
        <v>8958</v>
      </c>
      <c r="B11" s="21" t="s">
        <v>45</v>
      </c>
      <c r="C11" s="21" t="s">
        <v>46</v>
      </c>
      <c r="D11" s="21" t="s">
        <v>47</v>
      </c>
      <c r="E11" s="21">
        <v>3</v>
      </c>
      <c r="F11" s="21">
        <v>3</v>
      </c>
      <c r="G11" s="21"/>
      <c r="H11" s="21"/>
      <c r="I11" s="21" t="s">
        <v>30</v>
      </c>
      <c r="J11" s="21">
        <v>3</v>
      </c>
      <c r="K11" s="21">
        <f t="shared" si="2"/>
        <v>2295</v>
      </c>
      <c r="L11" s="21"/>
      <c r="M11" s="21"/>
      <c r="N11" s="21">
        <f t="shared" si="3"/>
        <v>2295</v>
      </c>
      <c r="O11" s="21" t="b">
        <v>1</v>
      </c>
      <c r="P11" s="21" t="s">
        <v>21</v>
      </c>
      <c r="Q11" s="21" t="s">
        <v>22</v>
      </c>
    </row>
    <row r="12" s="12" customFormat="1" spans="1:17">
      <c r="A12" s="21">
        <v>8959</v>
      </c>
      <c r="B12" s="21" t="s">
        <v>48</v>
      </c>
      <c r="C12" s="21" t="s">
        <v>49</v>
      </c>
      <c r="D12" s="21" t="s">
        <v>50</v>
      </c>
      <c r="E12" s="21">
        <v>2</v>
      </c>
      <c r="F12" s="21">
        <v>1</v>
      </c>
      <c r="G12" s="21"/>
      <c r="H12" s="21"/>
      <c r="I12" s="21" t="s">
        <v>20</v>
      </c>
      <c r="J12" s="21"/>
      <c r="K12" s="21"/>
      <c r="L12" s="21">
        <v>1</v>
      </c>
      <c r="M12" s="21">
        <f>565*L12</f>
        <v>565</v>
      </c>
      <c r="N12" s="21">
        <f>565*F12</f>
        <v>565</v>
      </c>
      <c r="O12" s="21" t="b">
        <v>0</v>
      </c>
      <c r="P12" s="21" t="s">
        <v>21</v>
      </c>
      <c r="Q12" s="21" t="s">
        <v>22</v>
      </c>
    </row>
    <row r="13" s="12" customFormat="1" spans="1:17">
      <c r="A13" s="21">
        <v>8960</v>
      </c>
      <c r="B13" s="21" t="s">
        <v>51</v>
      </c>
      <c r="C13" s="21" t="s">
        <v>52</v>
      </c>
      <c r="D13" s="21" t="s">
        <v>53</v>
      </c>
      <c r="E13" s="21">
        <v>2</v>
      </c>
      <c r="F13" s="21">
        <v>2</v>
      </c>
      <c r="G13" s="21"/>
      <c r="H13" s="21"/>
      <c r="I13" s="21" t="s">
        <v>30</v>
      </c>
      <c r="J13" s="21">
        <v>2</v>
      </c>
      <c r="K13" s="21">
        <f t="shared" ref="K13:K16" si="4">765*J13</f>
        <v>1530</v>
      </c>
      <c r="L13" s="21"/>
      <c r="M13" s="21"/>
      <c r="N13" s="21">
        <f t="shared" ref="N13:N16" si="5">765*F13</f>
        <v>1530</v>
      </c>
      <c r="O13" s="21" t="b">
        <v>1</v>
      </c>
      <c r="P13" s="21" t="s">
        <v>21</v>
      </c>
      <c r="Q13" s="21" t="s">
        <v>22</v>
      </c>
    </row>
    <row r="14" s="12" customFormat="1" spans="1:17">
      <c r="A14" s="21">
        <v>8961</v>
      </c>
      <c r="B14" s="21" t="s">
        <v>54</v>
      </c>
      <c r="C14" s="21" t="s">
        <v>55</v>
      </c>
      <c r="D14" s="21" t="s">
        <v>56</v>
      </c>
      <c r="E14" s="21">
        <v>3</v>
      </c>
      <c r="F14" s="21">
        <v>3</v>
      </c>
      <c r="G14" s="21"/>
      <c r="H14" s="21"/>
      <c r="I14" s="21" t="s">
        <v>20</v>
      </c>
      <c r="J14" s="21"/>
      <c r="K14" s="21"/>
      <c r="L14" s="21">
        <v>3</v>
      </c>
      <c r="M14" s="21">
        <f>565*L14</f>
        <v>1695</v>
      </c>
      <c r="N14" s="21">
        <f>565*F14</f>
        <v>1695</v>
      </c>
      <c r="O14" s="21" t="b">
        <v>0</v>
      </c>
      <c r="P14" s="21" t="s">
        <v>21</v>
      </c>
      <c r="Q14" s="21" t="s">
        <v>22</v>
      </c>
    </row>
    <row r="15" s="12" customFormat="1" spans="1:17">
      <c r="A15" s="21">
        <v>8962</v>
      </c>
      <c r="B15" s="21" t="s">
        <v>57</v>
      </c>
      <c r="C15" s="21" t="s">
        <v>58</v>
      </c>
      <c r="D15" s="21" t="s">
        <v>59</v>
      </c>
      <c r="E15" s="21">
        <v>2</v>
      </c>
      <c r="F15" s="21">
        <v>2</v>
      </c>
      <c r="G15" s="21"/>
      <c r="H15" s="21"/>
      <c r="I15" s="21" t="s">
        <v>30</v>
      </c>
      <c r="J15" s="21">
        <v>2</v>
      </c>
      <c r="K15" s="21">
        <f t="shared" si="4"/>
        <v>1530</v>
      </c>
      <c r="L15" s="21"/>
      <c r="M15" s="21"/>
      <c r="N15" s="21">
        <f t="shared" si="5"/>
        <v>1530</v>
      </c>
      <c r="O15" s="21" t="b">
        <v>1</v>
      </c>
      <c r="P15" s="21" t="s">
        <v>21</v>
      </c>
      <c r="Q15" s="21" t="s">
        <v>22</v>
      </c>
    </row>
    <row r="16" s="12" customFormat="1" spans="1:17">
      <c r="A16" s="21">
        <v>8963</v>
      </c>
      <c r="B16" s="21" t="s">
        <v>60</v>
      </c>
      <c r="C16" s="21" t="s">
        <v>61</v>
      </c>
      <c r="D16" s="21" t="s">
        <v>62</v>
      </c>
      <c r="E16" s="21">
        <v>2</v>
      </c>
      <c r="F16" s="21">
        <v>1</v>
      </c>
      <c r="G16" s="21"/>
      <c r="H16" s="21"/>
      <c r="I16" s="21" t="s">
        <v>30</v>
      </c>
      <c r="J16" s="21">
        <v>1</v>
      </c>
      <c r="K16" s="21">
        <f t="shared" si="4"/>
        <v>765</v>
      </c>
      <c r="L16" s="21"/>
      <c r="M16" s="21"/>
      <c r="N16" s="21">
        <f t="shared" si="5"/>
        <v>765</v>
      </c>
      <c r="O16" s="21" t="b">
        <v>1</v>
      </c>
      <c r="P16" s="21" t="s">
        <v>26</v>
      </c>
      <c r="Q16" s="21" t="s">
        <v>22</v>
      </c>
    </row>
    <row r="17" s="12" customFormat="1" spans="1:17">
      <c r="A17" s="21">
        <v>8964</v>
      </c>
      <c r="B17" s="21" t="s">
        <v>63</v>
      </c>
      <c r="C17" s="21" t="s">
        <v>64</v>
      </c>
      <c r="D17" s="21" t="s">
        <v>65</v>
      </c>
      <c r="E17" s="21">
        <v>4</v>
      </c>
      <c r="F17" s="21">
        <v>1</v>
      </c>
      <c r="G17" s="21"/>
      <c r="H17" s="21">
        <v>1</v>
      </c>
      <c r="I17" s="21" t="s">
        <v>66</v>
      </c>
      <c r="J17" s="21"/>
      <c r="K17" s="21"/>
      <c r="L17" s="21">
        <v>1</v>
      </c>
      <c r="M17" s="21">
        <f>400*L17</f>
        <v>400</v>
      </c>
      <c r="N17" s="21">
        <f>400*F17</f>
        <v>400</v>
      </c>
      <c r="O17" s="21" t="b">
        <v>0</v>
      </c>
      <c r="P17" s="21" t="e">
        <v>#N/A</v>
      </c>
      <c r="Q17" s="21" t="s">
        <v>22</v>
      </c>
    </row>
    <row r="18" s="12" customFormat="1" spans="1:17">
      <c r="A18" s="21">
        <v>8965</v>
      </c>
      <c r="B18" s="21" t="s">
        <v>67</v>
      </c>
      <c r="C18" s="21" t="s">
        <v>68</v>
      </c>
      <c r="D18" s="21" t="s">
        <v>69</v>
      </c>
      <c r="E18" s="21">
        <v>2</v>
      </c>
      <c r="F18" s="21">
        <v>2</v>
      </c>
      <c r="G18" s="21"/>
      <c r="H18" s="21"/>
      <c r="I18" s="21" t="s">
        <v>30</v>
      </c>
      <c r="J18" s="21">
        <v>2</v>
      </c>
      <c r="K18" s="21">
        <f t="shared" ref="K18:K23" si="6">765*J18</f>
        <v>1530</v>
      </c>
      <c r="L18" s="21"/>
      <c r="M18" s="21"/>
      <c r="N18" s="21">
        <f t="shared" ref="N18:N23" si="7">765*F18</f>
        <v>1530</v>
      </c>
      <c r="O18" s="21" t="b">
        <v>1</v>
      </c>
      <c r="P18" s="21" t="s">
        <v>21</v>
      </c>
      <c r="Q18" s="21" t="s">
        <v>22</v>
      </c>
    </row>
    <row r="19" s="12" customFormat="1" spans="1:17">
      <c r="A19" s="21">
        <v>8966</v>
      </c>
      <c r="B19" s="21" t="s">
        <v>70</v>
      </c>
      <c r="C19" s="21" t="s">
        <v>71</v>
      </c>
      <c r="D19" s="21" t="s">
        <v>72</v>
      </c>
      <c r="E19" s="21">
        <v>3</v>
      </c>
      <c r="F19" s="21">
        <v>1</v>
      </c>
      <c r="G19" s="21"/>
      <c r="H19" s="21"/>
      <c r="I19" s="21" t="s">
        <v>20</v>
      </c>
      <c r="J19" s="21"/>
      <c r="K19" s="21"/>
      <c r="L19" s="21">
        <v>1</v>
      </c>
      <c r="M19" s="21">
        <f t="shared" ref="M19:M23" si="8">565*L19</f>
        <v>565</v>
      </c>
      <c r="N19" s="21">
        <f t="shared" ref="N19:N23" si="9">565*F19</f>
        <v>565</v>
      </c>
      <c r="O19" s="21" t="b">
        <v>1</v>
      </c>
      <c r="P19" s="21" t="s">
        <v>21</v>
      </c>
      <c r="Q19" s="21" t="s">
        <v>22</v>
      </c>
    </row>
    <row r="20" s="12" customFormat="1" spans="1:17">
      <c r="A20" s="21">
        <v>8967</v>
      </c>
      <c r="B20" s="21" t="s">
        <v>73</v>
      </c>
      <c r="C20" s="21" t="s">
        <v>74</v>
      </c>
      <c r="D20" s="21" t="s">
        <v>75</v>
      </c>
      <c r="E20" s="21">
        <v>1</v>
      </c>
      <c r="F20" s="21">
        <v>1</v>
      </c>
      <c r="G20" s="21"/>
      <c r="H20" s="21"/>
      <c r="I20" s="21" t="s">
        <v>30</v>
      </c>
      <c r="J20" s="21">
        <v>1</v>
      </c>
      <c r="K20" s="21">
        <f t="shared" si="6"/>
        <v>765</v>
      </c>
      <c r="L20" s="21"/>
      <c r="M20" s="21"/>
      <c r="N20" s="21">
        <f t="shared" si="7"/>
        <v>765</v>
      </c>
      <c r="O20" s="21" t="b">
        <v>1</v>
      </c>
      <c r="P20" s="21" t="s">
        <v>21</v>
      </c>
      <c r="Q20" s="21" t="s">
        <v>22</v>
      </c>
    </row>
    <row r="21" s="12" customFormat="1" spans="1:17">
      <c r="A21" s="21">
        <v>8968</v>
      </c>
      <c r="B21" s="21" t="s">
        <v>76</v>
      </c>
      <c r="C21" s="21" t="s">
        <v>77</v>
      </c>
      <c r="D21" s="21" t="s">
        <v>78</v>
      </c>
      <c r="E21" s="21">
        <v>3</v>
      </c>
      <c r="F21" s="21">
        <v>2</v>
      </c>
      <c r="G21" s="21"/>
      <c r="H21" s="21"/>
      <c r="I21" s="21" t="s">
        <v>20</v>
      </c>
      <c r="J21" s="21"/>
      <c r="K21" s="21"/>
      <c r="L21" s="21">
        <v>2</v>
      </c>
      <c r="M21" s="21">
        <f t="shared" si="8"/>
        <v>1130</v>
      </c>
      <c r="N21" s="21">
        <f t="shared" si="9"/>
        <v>1130</v>
      </c>
      <c r="O21" s="21" t="b">
        <v>0</v>
      </c>
      <c r="P21" s="21" t="s">
        <v>21</v>
      </c>
      <c r="Q21" s="21" t="s">
        <v>22</v>
      </c>
    </row>
    <row r="22" s="12" customFormat="1" spans="1:17">
      <c r="A22" s="21">
        <v>8969</v>
      </c>
      <c r="B22" s="21" t="s">
        <v>79</v>
      </c>
      <c r="C22" s="21" t="s">
        <v>80</v>
      </c>
      <c r="D22" s="21" t="s">
        <v>81</v>
      </c>
      <c r="E22" s="21">
        <v>3</v>
      </c>
      <c r="F22" s="21">
        <v>1</v>
      </c>
      <c r="G22" s="21"/>
      <c r="H22" s="21"/>
      <c r="I22" s="21" t="s">
        <v>20</v>
      </c>
      <c r="J22" s="21"/>
      <c r="K22" s="21"/>
      <c r="L22" s="21">
        <v>1</v>
      </c>
      <c r="M22" s="21">
        <f t="shared" si="8"/>
        <v>565</v>
      </c>
      <c r="N22" s="21">
        <f t="shared" si="9"/>
        <v>565</v>
      </c>
      <c r="O22" s="21" t="b">
        <v>0</v>
      </c>
      <c r="P22" s="21" t="s">
        <v>21</v>
      </c>
      <c r="Q22" s="21" t="s">
        <v>22</v>
      </c>
    </row>
    <row r="23" s="12" customFormat="1" spans="1:17">
      <c r="A23" s="21">
        <v>8970</v>
      </c>
      <c r="B23" s="21" t="s">
        <v>79</v>
      </c>
      <c r="C23" s="21" t="s">
        <v>80</v>
      </c>
      <c r="D23" s="21" t="s">
        <v>82</v>
      </c>
      <c r="E23" s="21">
        <v>3</v>
      </c>
      <c r="F23" s="21">
        <v>2</v>
      </c>
      <c r="G23" s="21"/>
      <c r="H23" s="21"/>
      <c r="I23" s="21" t="s">
        <v>30</v>
      </c>
      <c r="J23" s="21">
        <v>2</v>
      </c>
      <c r="K23" s="21">
        <f t="shared" si="6"/>
        <v>1530</v>
      </c>
      <c r="L23" s="21"/>
      <c r="M23" s="21"/>
      <c r="N23" s="21">
        <f t="shared" si="7"/>
        <v>1530</v>
      </c>
      <c r="O23" s="21" t="b">
        <v>1</v>
      </c>
      <c r="P23" s="21" t="s">
        <v>26</v>
      </c>
      <c r="Q23" s="21" t="s">
        <v>22</v>
      </c>
    </row>
    <row r="24" s="12" customFormat="1" spans="1:17">
      <c r="A24" s="21">
        <v>8971</v>
      </c>
      <c r="B24" s="21" t="s">
        <v>83</v>
      </c>
      <c r="C24" s="21" t="s">
        <v>84</v>
      </c>
      <c r="D24" s="21" t="s">
        <v>85</v>
      </c>
      <c r="E24" s="21">
        <v>3</v>
      </c>
      <c r="F24" s="21">
        <v>2</v>
      </c>
      <c r="G24" s="21"/>
      <c r="H24" s="21"/>
      <c r="I24" s="21" t="s">
        <v>66</v>
      </c>
      <c r="J24" s="21"/>
      <c r="K24" s="21"/>
      <c r="L24" s="21">
        <v>2</v>
      </c>
      <c r="M24" s="21">
        <f t="shared" ref="M24:M28" si="10">400*L24</f>
        <v>800</v>
      </c>
      <c r="N24" s="21">
        <f t="shared" ref="N24:N28" si="11">400*F24</f>
        <v>800</v>
      </c>
      <c r="O24" s="21" t="b">
        <v>0</v>
      </c>
      <c r="P24" s="21" t="s">
        <v>21</v>
      </c>
      <c r="Q24" s="21" t="s">
        <v>22</v>
      </c>
    </row>
    <row r="25" s="12" customFormat="1" spans="1:17">
      <c r="A25" s="21">
        <v>8972</v>
      </c>
      <c r="B25" s="21" t="s">
        <v>86</v>
      </c>
      <c r="C25" s="21" t="s">
        <v>87</v>
      </c>
      <c r="D25" s="21" t="s">
        <v>88</v>
      </c>
      <c r="E25" s="21">
        <v>3</v>
      </c>
      <c r="F25" s="21">
        <v>2</v>
      </c>
      <c r="G25" s="21"/>
      <c r="H25" s="21"/>
      <c r="I25" s="21" t="s">
        <v>20</v>
      </c>
      <c r="J25" s="21"/>
      <c r="K25" s="21"/>
      <c r="L25" s="21">
        <v>2</v>
      </c>
      <c r="M25" s="21">
        <f t="shared" ref="M25:M30" si="12">565*L25</f>
        <v>1130</v>
      </c>
      <c r="N25" s="21">
        <f t="shared" ref="N25:N30" si="13">565*F25</f>
        <v>1130</v>
      </c>
      <c r="O25" s="21" t="b">
        <v>0</v>
      </c>
      <c r="P25" s="21" t="s">
        <v>89</v>
      </c>
      <c r="Q25" s="21" t="s">
        <v>22</v>
      </c>
    </row>
    <row r="26" s="12" customFormat="1" spans="1:17">
      <c r="A26" s="21">
        <v>8973</v>
      </c>
      <c r="B26" s="21" t="s">
        <v>90</v>
      </c>
      <c r="C26" s="21" t="s">
        <v>91</v>
      </c>
      <c r="D26" s="21" t="s">
        <v>92</v>
      </c>
      <c r="E26" s="21">
        <v>4</v>
      </c>
      <c r="F26" s="21">
        <v>4</v>
      </c>
      <c r="G26" s="21"/>
      <c r="H26" s="21"/>
      <c r="I26" s="21" t="s">
        <v>30</v>
      </c>
      <c r="J26" s="21">
        <v>4</v>
      </c>
      <c r="K26" s="21">
        <f>765*J26</f>
        <v>3060</v>
      </c>
      <c r="L26" s="21"/>
      <c r="M26" s="21"/>
      <c r="N26" s="21">
        <f>765*F26</f>
        <v>3060</v>
      </c>
      <c r="O26" s="21" t="b">
        <v>1</v>
      </c>
      <c r="P26" s="21" t="s">
        <v>89</v>
      </c>
      <c r="Q26" s="21" t="s">
        <v>22</v>
      </c>
    </row>
    <row r="27" s="12" customFormat="1" spans="1:17">
      <c r="A27" s="21">
        <v>8974</v>
      </c>
      <c r="B27" s="21" t="s">
        <v>93</v>
      </c>
      <c r="C27" s="21" t="s">
        <v>94</v>
      </c>
      <c r="D27" s="21" t="s">
        <v>95</v>
      </c>
      <c r="E27" s="21">
        <v>2</v>
      </c>
      <c r="F27" s="21">
        <v>1</v>
      </c>
      <c r="G27" s="21"/>
      <c r="H27" s="21"/>
      <c r="I27" s="21" t="s">
        <v>66</v>
      </c>
      <c r="J27" s="22"/>
      <c r="K27" s="22"/>
      <c r="L27" s="21">
        <v>1</v>
      </c>
      <c r="M27" s="21">
        <f t="shared" si="10"/>
        <v>400</v>
      </c>
      <c r="N27" s="21">
        <f t="shared" si="11"/>
        <v>400</v>
      </c>
      <c r="O27" s="21" t="b">
        <v>0</v>
      </c>
      <c r="P27" s="21" t="s">
        <v>26</v>
      </c>
      <c r="Q27" s="21" t="s">
        <v>22</v>
      </c>
    </row>
    <row r="28" s="12" customFormat="1" spans="1:17">
      <c r="A28" s="21">
        <v>8975</v>
      </c>
      <c r="B28" s="21" t="s">
        <v>96</v>
      </c>
      <c r="C28" s="21" t="s">
        <v>97</v>
      </c>
      <c r="D28" s="21" t="s">
        <v>98</v>
      </c>
      <c r="E28" s="21">
        <v>2</v>
      </c>
      <c r="F28" s="21">
        <v>1</v>
      </c>
      <c r="G28" s="21"/>
      <c r="H28" s="21"/>
      <c r="I28" s="21" t="s">
        <v>66</v>
      </c>
      <c r="J28" s="22"/>
      <c r="K28" s="22"/>
      <c r="L28" s="21">
        <v>1</v>
      </c>
      <c r="M28" s="21">
        <f t="shared" si="10"/>
        <v>400</v>
      </c>
      <c r="N28" s="21">
        <f t="shared" si="11"/>
        <v>400</v>
      </c>
      <c r="O28" s="21" t="b">
        <v>1</v>
      </c>
      <c r="P28" s="21" t="s">
        <v>26</v>
      </c>
      <c r="Q28" s="21" t="s">
        <v>22</v>
      </c>
    </row>
    <row r="29" s="12" customFormat="1" spans="1:17">
      <c r="A29" s="21">
        <v>8976</v>
      </c>
      <c r="B29" s="21" t="s">
        <v>99</v>
      </c>
      <c r="C29" s="21" t="s">
        <v>100</v>
      </c>
      <c r="D29" s="21" t="s">
        <v>101</v>
      </c>
      <c r="E29" s="21">
        <v>3</v>
      </c>
      <c r="F29" s="21">
        <v>2</v>
      </c>
      <c r="G29" s="21"/>
      <c r="H29" s="21"/>
      <c r="I29" s="21" t="s">
        <v>20</v>
      </c>
      <c r="J29" s="21"/>
      <c r="K29" s="21"/>
      <c r="L29" s="21">
        <v>2</v>
      </c>
      <c r="M29" s="21">
        <f t="shared" si="12"/>
        <v>1130</v>
      </c>
      <c r="N29" s="21">
        <f t="shared" si="13"/>
        <v>1130</v>
      </c>
      <c r="O29" s="21" t="b">
        <v>1</v>
      </c>
      <c r="P29" s="21" t="s">
        <v>89</v>
      </c>
      <c r="Q29" s="21" t="s">
        <v>22</v>
      </c>
    </row>
    <row r="30" s="12" customFormat="1" spans="1:17">
      <c r="A30" s="21">
        <v>8977</v>
      </c>
      <c r="B30" s="21" t="s">
        <v>102</v>
      </c>
      <c r="C30" s="21" t="s">
        <v>103</v>
      </c>
      <c r="D30" s="21" t="s">
        <v>104</v>
      </c>
      <c r="E30" s="21">
        <v>5</v>
      </c>
      <c r="F30" s="21">
        <v>3</v>
      </c>
      <c r="G30" s="21"/>
      <c r="H30" s="21"/>
      <c r="I30" s="21" t="s">
        <v>20</v>
      </c>
      <c r="J30" s="21"/>
      <c r="K30" s="21"/>
      <c r="L30" s="21">
        <v>3</v>
      </c>
      <c r="M30" s="21">
        <f t="shared" si="12"/>
        <v>1695</v>
      </c>
      <c r="N30" s="21">
        <f t="shared" si="13"/>
        <v>1695</v>
      </c>
      <c r="O30" s="21" t="b">
        <v>1</v>
      </c>
      <c r="P30" s="21" t="s">
        <v>26</v>
      </c>
      <c r="Q30" s="21" t="s">
        <v>22</v>
      </c>
    </row>
    <row r="31" s="12" customFormat="1" spans="1:17">
      <c r="A31" s="21">
        <v>8978</v>
      </c>
      <c r="B31" s="21" t="s">
        <v>102</v>
      </c>
      <c r="C31" s="21" t="s">
        <v>103</v>
      </c>
      <c r="D31" s="21" t="s">
        <v>105</v>
      </c>
      <c r="E31" s="21">
        <v>2</v>
      </c>
      <c r="F31" s="21">
        <v>1</v>
      </c>
      <c r="G31" s="21"/>
      <c r="H31" s="21"/>
      <c r="I31" s="21" t="s">
        <v>106</v>
      </c>
      <c r="J31" s="21"/>
      <c r="K31" s="21"/>
      <c r="L31" s="21">
        <v>1</v>
      </c>
      <c r="M31" s="21">
        <f>295*L31</f>
        <v>295</v>
      </c>
      <c r="N31" s="21">
        <f>295*F31</f>
        <v>295</v>
      </c>
      <c r="O31" s="21" t="b">
        <v>1</v>
      </c>
      <c r="P31" s="21" t="s">
        <v>26</v>
      </c>
      <c r="Q31" s="21" t="s">
        <v>22</v>
      </c>
    </row>
    <row r="32" s="12" customFormat="1" spans="1:17">
      <c r="A32" s="21">
        <v>8979</v>
      </c>
      <c r="B32" s="21" t="s">
        <v>107</v>
      </c>
      <c r="C32" s="21" t="s">
        <v>108</v>
      </c>
      <c r="D32" s="21" t="s">
        <v>109</v>
      </c>
      <c r="E32" s="21">
        <v>4</v>
      </c>
      <c r="F32" s="21">
        <v>4</v>
      </c>
      <c r="G32" s="21"/>
      <c r="H32" s="21"/>
      <c r="I32" s="21" t="s">
        <v>30</v>
      </c>
      <c r="J32" s="21">
        <v>4</v>
      </c>
      <c r="K32" s="21">
        <f t="shared" ref="K32:K37" si="14">765*J32</f>
        <v>3060</v>
      </c>
      <c r="L32" s="21"/>
      <c r="M32" s="21"/>
      <c r="N32" s="21">
        <f t="shared" ref="N32:N37" si="15">765*F32</f>
        <v>3060</v>
      </c>
      <c r="O32" s="21" t="b">
        <v>1</v>
      </c>
      <c r="P32" s="21" t="s">
        <v>26</v>
      </c>
      <c r="Q32" s="21" t="s">
        <v>22</v>
      </c>
    </row>
    <row r="33" s="12" customFormat="1" spans="1:17">
      <c r="A33" s="21">
        <v>8980</v>
      </c>
      <c r="B33" s="21" t="s">
        <v>110</v>
      </c>
      <c r="C33" s="21" t="s">
        <v>111</v>
      </c>
      <c r="D33" s="21" t="s">
        <v>112</v>
      </c>
      <c r="E33" s="21">
        <v>2</v>
      </c>
      <c r="F33" s="21">
        <v>2</v>
      </c>
      <c r="G33" s="21"/>
      <c r="H33" s="21"/>
      <c r="I33" s="21" t="s">
        <v>66</v>
      </c>
      <c r="J33" s="21"/>
      <c r="K33" s="21"/>
      <c r="L33" s="21">
        <v>2</v>
      </c>
      <c r="M33" s="21">
        <f>400*L33</f>
        <v>800</v>
      </c>
      <c r="N33" s="21">
        <f>400*F33</f>
        <v>800</v>
      </c>
      <c r="O33" s="21" t="b">
        <v>0</v>
      </c>
      <c r="P33" s="21" t="s">
        <v>21</v>
      </c>
      <c r="Q33" s="21" t="s">
        <v>22</v>
      </c>
    </row>
    <row r="34" s="12" customFormat="1" spans="1:17">
      <c r="A34" s="21">
        <v>8981</v>
      </c>
      <c r="B34" s="21" t="s">
        <v>113</v>
      </c>
      <c r="C34" s="21" t="s">
        <v>114</v>
      </c>
      <c r="D34" s="21" t="s">
        <v>115</v>
      </c>
      <c r="E34" s="21">
        <v>4</v>
      </c>
      <c r="F34" s="21">
        <v>4</v>
      </c>
      <c r="G34" s="21"/>
      <c r="H34" s="21"/>
      <c r="I34" s="21" t="s">
        <v>30</v>
      </c>
      <c r="J34" s="21">
        <v>4</v>
      </c>
      <c r="K34" s="21">
        <f t="shared" si="14"/>
        <v>3060</v>
      </c>
      <c r="L34" s="21"/>
      <c r="M34" s="21"/>
      <c r="N34" s="21">
        <f t="shared" si="15"/>
        <v>3060</v>
      </c>
      <c r="O34" s="21" t="b">
        <v>1</v>
      </c>
      <c r="P34" s="21" t="s">
        <v>26</v>
      </c>
      <c r="Q34" s="21" t="s">
        <v>22</v>
      </c>
    </row>
    <row r="35" s="12" customFormat="1" spans="1:17">
      <c r="A35" s="21">
        <v>8982</v>
      </c>
      <c r="B35" s="21" t="s">
        <v>76</v>
      </c>
      <c r="C35" s="21" t="s">
        <v>77</v>
      </c>
      <c r="D35" s="21" t="s">
        <v>116</v>
      </c>
      <c r="E35" s="21">
        <v>2</v>
      </c>
      <c r="F35" s="21">
        <v>1</v>
      </c>
      <c r="G35" s="21"/>
      <c r="H35" s="21"/>
      <c r="I35" s="21" t="s">
        <v>20</v>
      </c>
      <c r="J35" s="21"/>
      <c r="K35" s="21"/>
      <c r="L35" s="21">
        <v>1</v>
      </c>
      <c r="M35" s="21">
        <f t="shared" ref="M35:M43" si="16">565*L35</f>
        <v>565</v>
      </c>
      <c r="N35" s="21">
        <f t="shared" ref="N35:N43" si="17">565*F35</f>
        <v>565</v>
      </c>
      <c r="O35" s="21" t="b">
        <v>1</v>
      </c>
      <c r="P35" s="21" t="s">
        <v>21</v>
      </c>
      <c r="Q35" s="21" t="s">
        <v>22</v>
      </c>
    </row>
    <row r="36" s="12" customFormat="1" spans="1:17">
      <c r="A36" s="21">
        <v>8983</v>
      </c>
      <c r="B36" s="21" t="s">
        <v>117</v>
      </c>
      <c r="C36" s="21" t="s">
        <v>118</v>
      </c>
      <c r="D36" s="21" t="s">
        <v>119</v>
      </c>
      <c r="E36" s="21">
        <v>2</v>
      </c>
      <c r="F36" s="21">
        <v>2</v>
      </c>
      <c r="G36" s="21"/>
      <c r="H36" s="21"/>
      <c r="I36" s="21" t="s">
        <v>30</v>
      </c>
      <c r="J36" s="21">
        <v>2</v>
      </c>
      <c r="K36" s="21">
        <f t="shared" si="14"/>
        <v>1530</v>
      </c>
      <c r="L36" s="21"/>
      <c r="M36" s="21"/>
      <c r="N36" s="21">
        <f t="shared" si="15"/>
        <v>1530</v>
      </c>
      <c r="O36" s="21" t="b">
        <v>1</v>
      </c>
      <c r="P36" s="21" t="s">
        <v>21</v>
      </c>
      <c r="Q36" s="21" t="s">
        <v>22</v>
      </c>
    </row>
    <row r="37" s="12" customFormat="1" spans="1:17">
      <c r="A37" s="21">
        <v>8984</v>
      </c>
      <c r="B37" s="21" t="s">
        <v>76</v>
      </c>
      <c r="C37" s="21" t="s">
        <v>77</v>
      </c>
      <c r="D37" s="21" t="s">
        <v>120</v>
      </c>
      <c r="E37" s="21">
        <v>2</v>
      </c>
      <c r="F37" s="21">
        <v>2</v>
      </c>
      <c r="G37" s="21"/>
      <c r="H37" s="21"/>
      <c r="I37" s="21" t="s">
        <v>30</v>
      </c>
      <c r="J37" s="21">
        <v>2</v>
      </c>
      <c r="K37" s="21">
        <f t="shared" si="14"/>
        <v>1530</v>
      </c>
      <c r="L37" s="21"/>
      <c r="M37" s="21"/>
      <c r="N37" s="21">
        <f t="shared" si="15"/>
        <v>1530</v>
      </c>
      <c r="O37" s="21" t="b">
        <v>1</v>
      </c>
      <c r="P37" s="21" t="s">
        <v>21</v>
      </c>
      <c r="Q37" s="21" t="s">
        <v>22</v>
      </c>
    </row>
    <row r="38" s="12" customFormat="1" spans="1:17">
      <c r="A38" s="21">
        <v>8985</v>
      </c>
      <c r="B38" s="21" t="s">
        <v>121</v>
      </c>
      <c r="C38" s="21" t="s">
        <v>122</v>
      </c>
      <c r="D38" s="21" t="s">
        <v>123</v>
      </c>
      <c r="E38" s="21">
        <v>4</v>
      </c>
      <c r="F38" s="21">
        <v>4</v>
      </c>
      <c r="G38" s="21"/>
      <c r="H38" s="21"/>
      <c r="I38" s="21" t="s">
        <v>20</v>
      </c>
      <c r="J38" s="21"/>
      <c r="K38" s="21"/>
      <c r="L38" s="21">
        <v>4</v>
      </c>
      <c r="M38" s="21">
        <f t="shared" si="16"/>
        <v>2260</v>
      </c>
      <c r="N38" s="21">
        <f t="shared" si="17"/>
        <v>2260</v>
      </c>
      <c r="O38" s="21" t="b">
        <v>1</v>
      </c>
      <c r="P38" s="21" t="s">
        <v>21</v>
      </c>
      <c r="Q38" s="21" t="s">
        <v>22</v>
      </c>
    </row>
    <row r="39" s="12" customFormat="1" spans="1:17">
      <c r="A39" s="21">
        <v>8986</v>
      </c>
      <c r="B39" s="21" t="s">
        <v>124</v>
      </c>
      <c r="C39" s="21" t="s">
        <v>125</v>
      </c>
      <c r="D39" s="21" t="s">
        <v>126</v>
      </c>
      <c r="E39" s="21">
        <v>2</v>
      </c>
      <c r="F39" s="21">
        <v>2</v>
      </c>
      <c r="G39" s="21"/>
      <c r="H39" s="21"/>
      <c r="I39" s="21" t="s">
        <v>30</v>
      </c>
      <c r="J39" s="21">
        <v>2</v>
      </c>
      <c r="K39" s="21">
        <f>765*J39</f>
        <v>1530</v>
      </c>
      <c r="L39" s="21"/>
      <c r="M39" s="21"/>
      <c r="N39" s="21">
        <f>765*F39</f>
        <v>1530</v>
      </c>
      <c r="O39" s="21" t="b">
        <v>1</v>
      </c>
      <c r="P39" s="21" t="s">
        <v>21</v>
      </c>
      <c r="Q39" s="21" t="s">
        <v>22</v>
      </c>
    </row>
    <row r="40" s="12" customFormat="1" spans="1:17">
      <c r="A40" s="21">
        <v>8987</v>
      </c>
      <c r="B40" s="21" t="s">
        <v>127</v>
      </c>
      <c r="C40" s="21" t="s">
        <v>128</v>
      </c>
      <c r="D40" s="21" t="s">
        <v>129</v>
      </c>
      <c r="E40" s="21">
        <v>4</v>
      </c>
      <c r="F40" s="21">
        <v>2</v>
      </c>
      <c r="G40" s="21"/>
      <c r="H40" s="21"/>
      <c r="I40" s="21" t="s">
        <v>20</v>
      </c>
      <c r="J40" s="21"/>
      <c r="K40" s="21"/>
      <c r="L40" s="21">
        <v>2</v>
      </c>
      <c r="M40" s="21">
        <f t="shared" si="16"/>
        <v>1130</v>
      </c>
      <c r="N40" s="21">
        <f t="shared" si="17"/>
        <v>1130</v>
      </c>
      <c r="O40" s="21" t="b">
        <v>0</v>
      </c>
      <c r="P40" s="21" t="s">
        <v>21</v>
      </c>
      <c r="Q40" s="21" t="s">
        <v>22</v>
      </c>
    </row>
    <row r="41" s="12" customFormat="1" spans="1:17">
      <c r="A41" s="21">
        <v>8988</v>
      </c>
      <c r="B41" s="21" t="s">
        <v>130</v>
      </c>
      <c r="C41" s="21" t="s">
        <v>131</v>
      </c>
      <c r="D41" s="21" t="s">
        <v>132</v>
      </c>
      <c r="E41" s="21">
        <v>2</v>
      </c>
      <c r="F41" s="21">
        <v>1</v>
      </c>
      <c r="G41" s="21"/>
      <c r="H41" s="21"/>
      <c r="I41" s="21" t="s">
        <v>20</v>
      </c>
      <c r="J41" s="21"/>
      <c r="K41" s="21"/>
      <c r="L41" s="21">
        <v>1</v>
      </c>
      <c r="M41" s="21">
        <f t="shared" si="16"/>
        <v>565</v>
      </c>
      <c r="N41" s="21">
        <f t="shared" si="17"/>
        <v>565</v>
      </c>
      <c r="O41" s="21" t="b">
        <v>0</v>
      </c>
      <c r="P41" s="21" t="s">
        <v>21</v>
      </c>
      <c r="Q41" s="21" t="s">
        <v>22</v>
      </c>
    </row>
    <row r="42" s="12" customFormat="1" spans="1:17">
      <c r="A42" s="21">
        <v>8989</v>
      </c>
      <c r="B42" s="21" t="s">
        <v>133</v>
      </c>
      <c r="C42" s="21" t="s">
        <v>134</v>
      </c>
      <c r="D42" s="21" t="s">
        <v>135</v>
      </c>
      <c r="E42" s="21">
        <v>4</v>
      </c>
      <c r="F42" s="21">
        <v>2</v>
      </c>
      <c r="G42" s="21"/>
      <c r="H42" s="21"/>
      <c r="I42" s="21" t="s">
        <v>20</v>
      </c>
      <c r="J42" s="21"/>
      <c r="K42" s="21"/>
      <c r="L42" s="21">
        <v>2</v>
      </c>
      <c r="M42" s="21">
        <f t="shared" si="16"/>
        <v>1130</v>
      </c>
      <c r="N42" s="21">
        <f t="shared" si="17"/>
        <v>1130</v>
      </c>
      <c r="O42" s="21" t="b">
        <v>0</v>
      </c>
      <c r="P42" s="21" t="s">
        <v>21</v>
      </c>
      <c r="Q42" s="21" t="s">
        <v>22</v>
      </c>
    </row>
    <row r="43" s="12" customFormat="1" spans="1:17">
      <c r="A43" s="21">
        <v>8990</v>
      </c>
      <c r="B43" s="21" t="s">
        <v>136</v>
      </c>
      <c r="C43" s="21" t="s">
        <v>137</v>
      </c>
      <c r="D43" s="21" t="s">
        <v>138</v>
      </c>
      <c r="E43" s="21">
        <v>3</v>
      </c>
      <c r="F43" s="21">
        <v>2</v>
      </c>
      <c r="G43" s="21"/>
      <c r="H43" s="21"/>
      <c r="I43" s="21" t="s">
        <v>20</v>
      </c>
      <c r="J43" s="21"/>
      <c r="K43" s="21"/>
      <c r="L43" s="21">
        <v>2</v>
      </c>
      <c r="M43" s="21">
        <f t="shared" si="16"/>
        <v>1130</v>
      </c>
      <c r="N43" s="21">
        <f t="shared" si="17"/>
        <v>1130</v>
      </c>
      <c r="O43" s="21" t="b">
        <v>1</v>
      </c>
      <c r="P43" s="21" t="e">
        <v>#N/A</v>
      </c>
      <c r="Q43" s="21" t="s">
        <v>22</v>
      </c>
    </row>
    <row r="44" s="12" customFormat="1" spans="1:17">
      <c r="A44" s="21">
        <v>8991</v>
      </c>
      <c r="B44" s="21" t="s">
        <v>33</v>
      </c>
      <c r="C44" s="21" t="s">
        <v>34</v>
      </c>
      <c r="D44" s="21" t="s">
        <v>139</v>
      </c>
      <c r="E44" s="21">
        <v>1</v>
      </c>
      <c r="F44" s="21">
        <v>1</v>
      </c>
      <c r="G44" s="21"/>
      <c r="H44" s="21"/>
      <c r="I44" s="21" t="s">
        <v>106</v>
      </c>
      <c r="J44" s="21"/>
      <c r="K44" s="21"/>
      <c r="L44" s="21">
        <v>1</v>
      </c>
      <c r="M44" s="21">
        <f>295*L44</f>
        <v>295</v>
      </c>
      <c r="N44" s="21">
        <f>295*F44</f>
        <v>295</v>
      </c>
      <c r="O44" s="21" t="b">
        <v>1</v>
      </c>
      <c r="P44" s="21" t="s">
        <v>21</v>
      </c>
      <c r="Q44" s="21" t="s">
        <v>22</v>
      </c>
    </row>
    <row r="45" s="12" customFormat="1" spans="1:17">
      <c r="A45" s="21">
        <v>8992</v>
      </c>
      <c r="B45" s="21" t="s">
        <v>33</v>
      </c>
      <c r="C45" s="21" t="s">
        <v>34</v>
      </c>
      <c r="D45" s="21" t="s">
        <v>140</v>
      </c>
      <c r="E45" s="21">
        <v>1</v>
      </c>
      <c r="F45" s="21">
        <v>1</v>
      </c>
      <c r="G45" s="21"/>
      <c r="H45" s="21"/>
      <c r="I45" s="21" t="s">
        <v>20</v>
      </c>
      <c r="J45" s="21"/>
      <c r="K45" s="21"/>
      <c r="L45" s="21">
        <v>1</v>
      </c>
      <c r="M45" s="21">
        <f t="shared" ref="M45:M47" si="18">565*L45</f>
        <v>565</v>
      </c>
      <c r="N45" s="21">
        <f t="shared" ref="N45:N47" si="19">565*F45</f>
        <v>565</v>
      </c>
      <c r="O45" s="21" t="b">
        <v>1</v>
      </c>
      <c r="P45" s="21" t="s">
        <v>21</v>
      </c>
      <c r="Q45" s="21" t="s">
        <v>22</v>
      </c>
    </row>
    <row r="46" s="12" customFormat="1" spans="1:17">
      <c r="A46" s="21">
        <v>8993</v>
      </c>
      <c r="B46" s="21" t="s">
        <v>48</v>
      </c>
      <c r="C46" s="21" t="s">
        <v>49</v>
      </c>
      <c r="D46" s="21" t="s">
        <v>141</v>
      </c>
      <c r="E46" s="21">
        <v>2</v>
      </c>
      <c r="F46" s="21">
        <v>1</v>
      </c>
      <c r="G46" s="21"/>
      <c r="H46" s="21"/>
      <c r="I46" s="21" t="s">
        <v>20</v>
      </c>
      <c r="J46" s="21"/>
      <c r="K46" s="21"/>
      <c r="L46" s="21">
        <v>1</v>
      </c>
      <c r="M46" s="21">
        <f t="shared" si="18"/>
        <v>565</v>
      </c>
      <c r="N46" s="21">
        <f t="shared" si="19"/>
        <v>565</v>
      </c>
      <c r="O46" s="21" t="b">
        <v>0</v>
      </c>
      <c r="P46" s="21" t="s">
        <v>21</v>
      </c>
      <c r="Q46" s="21" t="s">
        <v>22</v>
      </c>
    </row>
    <row r="47" s="12" customFormat="1" spans="1:17">
      <c r="A47" s="21">
        <v>8994</v>
      </c>
      <c r="B47" s="21" t="s">
        <v>54</v>
      </c>
      <c r="C47" s="21" t="s">
        <v>55</v>
      </c>
      <c r="D47" s="21" t="s">
        <v>142</v>
      </c>
      <c r="E47" s="21">
        <v>2</v>
      </c>
      <c r="F47" s="21">
        <v>1</v>
      </c>
      <c r="G47" s="21"/>
      <c r="H47" s="21"/>
      <c r="I47" s="21" t="s">
        <v>20</v>
      </c>
      <c r="J47" s="21"/>
      <c r="K47" s="21"/>
      <c r="L47" s="21">
        <v>1</v>
      </c>
      <c r="M47" s="21">
        <f t="shared" si="18"/>
        <v>565</v>
      </c>
      <c r="N47" s="21">
        <f t="shared" si="19"/>
        <v>565</v>
      </c>
      <c r="O47" s="21" t="b">
        <v>0</v>
      </c>
      <c r="P47" s="21" t="s">
        <v>21</v>
      </c>
      <c r="Q47" s="21" t="s">
        <v>22</v>
      </c>
    </row>
    <row r="48" s="12" customFormat="1" spans="1:17">
      <c r="A48" s="21">
        <v>8995</v>
      </c>
      <c r="B48" s="21" t="s">
        <v>57</v>
      </c>
      <c r="C48" s="21" t="s">
        <v>58</v>
      </c>
      <c r="D48" s="21" t="s">
        <v>143</v>
      </c>
      <c r="E48" s="21">
        <v>3</v>
      </c>
      <c r="F48" s="21">
        <v>3</v>
      </c>
      <c r="G48" s="21"/>
      <c r="H48" s="21"/>
      <c r="I48" s="21" t="s">
        <v>66</v>
      </c>
      <c r="J48" s="21"/>
      <c r="K48" s="21"/>
      <c r="L48" s="21">
        <v>3</v>
      </c>
      <c r="M48" s="21">
        <f>400*L48</f>
        <v>1200</v>
      </c>
      <c r="N48" s="21">
        <f>400*F48</f>
        <v>1200</v>
      </c>
      <c r="O48" s="21" t="b">
        <v>1</v>
      </c>
      <c r="P48" s="21" t="s">
        <v>21</v>
      </c>
      <c r="Q48" s="21" t="s">
        <v>22</v>
      </c>
    </row>
    <row r="49" s="12" customFormat="1" spans="1:17">
      <c r="A49" s="21">
        <v>8996</v>
      </c>
      <c r="B49" s="21" t="s">
        <v>144</v>
      </c>
      <c r="C49" s="21" t="s">
        <v>145</v>
      </c>
      <c r="D49" s="21" t="s">
        <v>146</v>
      </c>
      <c r="E49" s="21">
        <v>4</v>
      </c>
      <c r="F49" s="21">
        <v>4</v>
      </c>
      <c r="G49" s="21"/>
      <c r="H49" s="21"/>
      <c r="I49" s="21" t="s">
        <v>20</v>
      </c>
      <c r="J49" s="21"/>
      <c r="K49" s="21"/>
      <c r="L49" s="21">
        <v>4</v>
      </c>
      <c r="M49" s="21">
        <f t="shared" ref="M49:M54" si="20">565*L49</f>
        <v>2260</v>
      </c>
      <c r="N49" s="21">
        <f t="shared" ref="N49:N54" si="21">565*F49</f>
        <v>2260</v>
      </c>
      <c r="O49" s="21" t="b">
        <v>0</v>
      </c>
      <c r="P49" s="21" t="s">
        <v>21</v>
      </c>
      <c r="Q49" s="21" t="s">
        <v>22</v>
      </c>
    </row>
    <row r="50" s="12" customFormat="1" spans="1:17">
      <c r="A50" s="21">
        <v>8997</v>
      </c>
      <c r="B50" s="21" t="s">
        <v>147</v>
      </c>
      <c r="C50" s="21" t="s">
        <v>148</v>
      </c>
      <c r="D50" s="21" t="s">
        <v>149</v>
      </c>
      <c r="E50" s="21">
        <v>2</v>
      </c>
      <c r="F50" s="21">
        <v>1</v>
      </c>
      <c r="G50" s="21"/>
      <c r="H50" s="21"/>
      <c r="I50" s="21" t="s">
        <v>66</v>
      </c>
      <c r="J50" s="21"/>
      <c r="K50" s="21"/>
      <c r="L50" s="21">
        <v>1</v>
      </c>
      <c r="M50" s="21">
        <f>400*L50</f>
        <v>400</v>
      </c>
      <c r="N50" s="21">
        <f>400*F50</f>
        <v>400</v>
      </c>
      <c r="O50" s="21" t="b">
        <v>0</v>
      </c>
      <c r="P50" s="21" t="s">
        <v>21</v>
      </c>
      <c r="Q50" s="21" t="s">
        <v>22</v>
      </c>
    </row>
    <row r="51" s="12" customFormat="1" spans="1:17">
      <c r="A51" s="21">
        <v>8998</v>
      </c>
      <c r="B51" s="21" t="s">
        <v>150</v>
      </c>
      <c r="C51" s="21" t="s">
        <v>151</v>
      </c>
      <c r="D51" s="21" t="s">
        <v>152</v>
      </c>
      <c r="E51" s="21">
        <v>4</v>
      </c>
      <c r="F51" s="21">
        <v>3</v>
      </c>
      <c r="G51" s="21"/>
      <c r="H51" s="21">
        <v>1</v>
      </c>
      <c r="I51" s="21" t="s">
        <v>20</v>
      </c>
      <c r="J51" s="21"/>
      <c r="K51" s="21"/>
      <c r="L51" s="21">
        <v>3</v>
      </c>
      <c r="M51" s="21">
        <f t="shared" si="20"/>
        <v>1695</v>
      </c>
      <c r="N51" s="21">
        <f t="shared" si="21"/>
        <v>1695</v>
      </c>
      <c r="O51" s="21" t="b">
        <v>1</v>
      </c>
      <c r="P51" s="21" t="s">
        <v>21</v>
      </c>
      <c r="Q51" s="21" t="s">
        <v>22</v>
      </c>
    </row>
    <row r="52" s="12" customFormat="1" spans="1:17">
      <c r="A52" s="21">
        <v>8999</v>
      </c>
      <c r="B52" s="21" t="s">
        <v>70</v>
      </c>
      <c r="C52" s="21" t="s">
        <v>71</v>
      </c>
      <c r="D52" s="21" t="s">
        <v>153</v>
      </c>
      <c r="E52" s="21">
        <v>1</v>
      </c>
      <c r="F52" s="21">
        <v>1</v>
      </c>
      <c r="G52" s="21"/>
      <c r="H52" s="21"/>
      <c r="I52" s="21" t="s">
        <v>20</v>
      </c>
      <c r="J52" s="21"/>
      <c r="K52" s="21"/>
      <c r="L52" s="21">
        <v>1</v>
      </c>
      <c r="M52" s="21">
        <f t="shared" si="20"/>
        <v>565</v>
      </c>
      <c r="N52" s="21">
        <f t="shared" si="21"/>
        <v>565</v>
      </c>
      <c r="O52" s="21" t="b">
        <v>1</v>
      </c>
      <c r="P52" s="21" t="s">
        <v>26</v>
      </c>
      <c r="Q52" s="21" t="s">
        <v>22</v>
      </c>
    </row>
    <row r="53" s="12" customFormat="1" spans="1:17">
      <c r="A53" s="21">
        <v>9000</v>
      </c>
      <c r="B53" s="21" t="s">
        <v>154</v>
      </c>
      <c r="C53" s="21" t="s">
        <v>155</v>
      </c>
      <c r="D53" s="21" t="s">
        <v>156</v>
      </c>
      <c r="E53" s="21">
        <v>4</v>
      </c>
      <c r="F53" s="21">
        <v>2</v>
      </c>
      <c r="G53" s="21"/>
      <c r="H53" s="21"/>
      <c r="I53" s="21" t="s">
        <v>20</v>
      </c>
      <c r="J53" s="21"/>
      <c r="K53" s="21"/>
      <c r="L53" s="21">
        <v>2</v>
      </c>
      <c r="M53" s="21">
        <f t="shared" si="20"/>
        <v>1130</v>
      </c>
      <c r="N53" s="21">
        <f t="shared" si="21"/>
        <v>1130</v>
      </c>
      <c r="O53" s="21" t="b">
        <v>0</v>
      </c>
      <c r="P53" s="21" t="s">
        <v>21</v>
      </c>
      <c r="Q53" s="21" t="s">
        <v>22</v>
      </c>
    </row>
    <row r="54" s="12" customFormat="1" spans="1:17">
      <c r="A54" s="21">
        <v>9001</v>
      </c>
      <c r="B54" s="21" t="s">
        <v>154</v>
      </c>
      <c r="C54" s="21" t="s">
        <v>155</v>
      </c>
      <c r="D54" s="21" t="s">
        <v>157</v>
      </c>
      <c r="E54" s="21">
        <v>3</v>
      </c>
      <c r="F54" s="21">
        <v>1</v>
      </c>
      <c r="G54" s="21"/>
      <c r="H54" s="21"/>
      <c r="I54" s="21" t="s">
        <v>20</v>
      </c>
      <c r="J54" s="21"/>
      <c r="K54" s="21"/>
      <c r="L54" s="21">
        <v>1</v>
      </c>
      <c r="M54" s="21">
        <f t="shared" si="20"/>
        <v>565</v>
      </c>
      <c r="N54" s="21">
        <f t="shared" si="21"/>
        <v>565</v>
      </c>
      <c r="O54" s="21" t="b">
        <v>0</v>
      </c>
      <c r="P54" s="21" t="s">
        <v>21</v>
      </c>
      <c r="Q54" s="21" t="s">
        <v>22</v>
      </c>
    </row>
    <row r="55" s="12" customFormat="1" spans="1:17">
      <c r="A55" s="21">
        <v>9002</v>
      </c>
      <c r="B55" s="21" t="s">
        <v>86</v>
      </c>
      <c r="C55" s="21" t="s">
        <v>87</v>
      </c>
      <c r="D55" s="21" t="s">
        <v>158</v>
      </c>
      <c r="E55" s="21">
        <v>3</v>
      </c>
      <c r="F55" s="21">
        <v>3</v>
      </c>
      <c r="G55" s="21"/>
      <c r="H55" s="21"/>
      <c r="I55" s="21" t="s">
        <v>66</v>
      </c>
      <c r="J55" s="21"/>
      <c r="K55" s="21"/>
      <c r="L55" s="21">
        <v>3</v>
      </c>
      <c r="M55" s="21">
        <f t="shared" ref="M55:M62" si="22">400*L55</f>
        <v>1200</v>
      </c>
      <c r="N55" s="21">
        <f t="shared" ref="N55:N62" si="23">400*F55</f>
        <v>1200</v>
      </c>
      <c r="O55" s="21" t="b">
        <v>1</v>
      </c>
      <c r="P55" s="21" t="s">
        <v>26</v>
      </c>
      <c r="Q55" s="21" t="s">
        <v>22</v>
      </c>
    </row>
    <row r="56" s="12" customFormat="1" spans="1:17">
      <c r="A56" s="21">
        <v>9003</v>
      </c>
      <c r="B56" s="21" t="s">
        <v>86</v>
      </c>
      <c r="C56" s="21" t="s">
        <v>87</v>
      </c>
      <c r="D56" s="21" t="s">
        <v>159</v>
      </c>
      <c r="E56" s="21">
        <v>4</v>
      </c>
      <c r="F56" s="21">
        <v>3</v>
      </c>
      <c r="G56" s="21"/>
      <c r="H56" s="21"/>
      <c r="I56" s="21" t="s">
        <v>20</v>
      </c>
      <c r="J56" s="21"/>
      <c r="K56" s="21"/>
      <c r="L56" s="21">
        <v>3</v>
      </c>
      <c r="M56" s="21">
        <f>565*L56</f>
        <v>1695</v>
      </c>
      <c r="N56" s="21">
        <f>565*F56</f>
        <v>1695</v>
      </c>
      <c r="O56" s="21" t="b">
        <v>1</v>
      </c>
      <c r="P56" s="21" t="s">
        <v>26</v>
      </c>
      <c r="Q56" s="21" t="s">
        <v>22</v>
      </c>
    </row>
    <row r="57" s="12" customFormat="1" spans="1:17">
      <c r="A57" s="21">
        <v>9004</v>
      </c>
      <c r="B57" s="21" t="s">
        <v>93</v>
      </c>
      <c r="C57" s="21" t="s">
        <v>94</v>
      </c>
      <c r="D57" s="21" t="s">
        <v>160</v>
      </c>
      <c r="E57" s="21">
        <v>4</v>
      </c>
      <c r="F57" s="21">
        <v>1</v>
      </c>
      <c r="G57" s="21"/>
      <c r="H57" s="21"/>
      <c r="I57" s="21" t="s">
        <v>66</v>
      </c>
      <c r="J57" s="21"/>
      <c r="K57" s="21"/>
      <c r="L57" s="21">
        <v>1</v>
      </c>
      <c r="M57" s="21">
        <f t="shared" si="22"/>
        <v>400</v>
      </c>
      <c r="N57" s="21">
        <f t="shared" si="23"/>
        <v>400</v>
      </c>
      <c r="O57" s="21" t="b">
        <v>0</v>
      </c>
      <c r="P57" s="21" t="s">
        <v>21</v>
      </c>
      <c r="Q57" s="21" t="s">
        <v>22</v>
      </c>
    </row>
    <row r="58" s="12" customFormat="1" spans="1:17">
      <c r="A58" s="21">
        <v>9005</v>
      </c>
      <c r="B58" s="21" t="s">
        <v>161</v>
      </c>
      <c r="C58" s="21" t="s">
        <v>162</v>
      </c>
      <c r="D58" s="21" t="s">
        <v>163</v>
      </c>
      <c r="E58" s="21">
        <v>2</v>
      </c>
      <c r="F58" s="21">
        <v>2</v>
      </c>
      <c r="G58" s="21"/>
      <c r="H58" s="21"/>
      <c r="I58" s="21" t="s">
        <v>30</v>
      </c>
      <c r="J58" s="21">
        <v>2</v>
      </c>
      <c r="K58" s="21">
        <f>765*J58</f>
        <v>1530</v>
      </c>
      <c r="L58" s="21"/>
      <c r="M58" s="21"/>
      <c r="N58" s="21">
        <f>765*F58</f>
        <v>1530</v>
      </c>
      <c r="O58" s="21" t="b">
        <v>1</v>
      </c>
      <c r="P58" s="21" t="s">
        <v>21</v>
      </c>
      <c r="Q58" s="21" t="s">
        <v>22</v>
      </c>
    </row>
    <row r="59" s="12" customFormat="1" spans="1:17">
      <c r="A59" s="21">
        <v>9006</v>
      </c>
      <c r="B59" s="21" t="s">
        <v>164</v>
      </c>
      <c r="C59" s="21" t="s">
        <v>165</v>
      </c>
      <c r="D59" s="21" t="s">
        <v>166</v>
      </c>
      <c r="E59" s="21">
        <v>2</v>
      </c>
      <c r="F59" s="21">
        <v>2</v>
      </c>
      <c r="G59" s="21"/>
      <c r="H59" s="21"/>
      <c r="I59" s="21" t="s">
        <v>30</v>
      </c>
      <c r="J59" s="21">
        <v>2</v>
      </c>
      <c r="K59" s="21">
        <f>765*J59</f>
        <v>1530</v>
      </c>
      <c r="L59" s="21"/>
      <c r="M59" s="21"/>
      <c r="N59" s="21">
        <f>765*F59</f>
        <v>1530</v>
      </c>
      <c r="O59" s="21" t="b">
        <v>1</v>
      </c>
      <c r="P59" s="21" t="s">
        <v>26</v>
      </c>
      <c r="Q59" s="21" t="s">
        <v>22</v>
      </c>
    </row>
    <row r="60" s="12" customFormat="1" spans="1:17">
      <c r="A60" s="21">
        <v>9007</v>
      </c>
      <c r="B60" s="21" t="s">
        <v>167</v>
      </c>
      <c r="C60" s="21" t="s">
        <v>168</v>
      </c>
      <c r="D60" s="21" t="s">
        <v>169</v>
      </c>
      <c r="E60" s="21">
        <v>4</v>
      </c>
      <c r="F60" s="21">
        <v>2</v>
      </c>
      <c r="G60" s="21"/>
      <c r="H60" s="21"/>
      <c r="I60" s="21" t="s">
        <v>66</v>
      </c>
      <c r="J60" s="21"/>
      <c r="K60" s="21"/>
      <c r="L60" s="21">
        <v>2</v>
      </c>
      <c r="M60" s="21">
        <f t="shared" si="22"/>
        <v>800</v>
      </c>
      <c r="N60" s="21">
        <f t="shared" si="23"/>
        <v>800</v>
      </c>
      <c r="O60" s="21" t="b">
        <v>0</v>
      </c>
      <c r="P60" s="21" t="s">
        <v>21</v>
      </c>
      <c r="Q60" s="21" t="s">
        <v>22</v>
      </c>
    </row>
    <row r="61" s="12" customFormat="1" spans="1:17">
      <c r="A61" s="21">
        <v>9008</v>
      </c>
      <c r="B61" s="21" t="s">
        <v>170</v>
      </c>
      <c r="C61" s="21" t="s">
        <v>171</v>
      </c>
      <c r="D61" s="21" t="s">
        <v>172</v>
      </c>
      <c r="E61" s="21">
        <v>5</v>
      </c>
      <c r="F61" s="21">
        <v>3</v>
      </c>
      <c r="G61" s="21"/>
      <c r="H61" s="21"/>
      <c r="I61" s="21" t="s">
        <v>66</v>
      </c>
      <c r="J61" s="21"/>
      <c r="K61" s="21"/>
      <c r="L61" s="21">
        <v>3</v>
      </c>
      <c r="M61" s="21">
        <f t="shared" si="22"/>
        <v>1200</v>
      </c>
      <c r="N61" s="21">
        <f t="shared" si="23"/>
        <v>1200</v>
      </c>
      <c r="O61" s="21" t="b">
        <v>0</v>
      </c>
      <c r="P61" s="21" t="s">
        <v>21</v>
      </c>
      <c r="Q61" s="21" t="s">
        <v>22</v>
      </c>
    </row>
    <row r="62" s="12" customFormat="1" spans="1:17">
      <c r="A62" s="21">
        <v>9009</v>
      </c>
      <c r="B62" s="21" t="s">
        <v>110</v>
      </c>
      <c r="C62" s="21" t="s">
        <v>111</v>
      </c>
      <c r="D62" s="21" t="s">
        <v>173</v>
      </c>
      <c r="E62" s="21">
        <v>3</v>
      </c>
      <c r="F62" s="21">
        <v>2</v>
      </c>
      <c r="G62" s="21"/>
      <c r="H62" s="21"/>
      <c r="I62" s="21" t="s">
        <v>66</v>
      </c>
      <c r="J62" s="22"/>
      <c r="K62" s="22"/>
      <c r="L62" s="21">
        <v>2</v>
      </c>
      <c r="M62" s="21">
        <f t="shared" si="22"/>
        <v>800</v>
      </c>
      <c r="N62" s="21">
        <f t="shared" si="23"/>
        <v>800</v>
      </c>
      <c r="O62" s="21" t="b">
        <v>1</v>
      </c>
      <c r="P62" s="21" t="s">
        <v>26</v>
      </c>
      <c r="Q62" s="21" t="s">
        <v>22</v>
      </c>
    </row>
    <row r="63" s="12" customFormat="1" spans="1:17">
      <c r="A63" s="21">
        <v>9010</v>
      </c>
      <c r="B63" s="21" t="s">
        <v>110</v>
      </c>
      <c r="C63" s="21" t="s">
        <v>111</v>
      </c>
      <c r="D63" s="21" t="s">
        <v>174</v>
      </c>
      <c r="E63" s="21">
        <v>4</v>
      </c>
      <c r="F63" s="21">
        <v>1</v>
      </c>
      <c r="G63" s="21"/>
      <c r="H63" s="21"/>
      <c r="I63" s="21" t="s">
        <v>20</v>
      </c>
      <c r="J63" s="21"/>
      <c r="K63" s="21"/>
      <c r="L63" s="21">
        <v>1</v>
      </c>
      <c r="M63" s="21">
        <f t="shared" ref="M63:M67" si="24">565*L63</f>
        <v>565</v>
      </c>
      <c r="N63" s="21">
        <f t="shared" ref="N63:N67" si="25">565*F63</f>
        <v>565</v>
      </c>
      <c r="O63" s="21" t="b">
        <v>0</v>
      </c>
      <c r="P63" s="21" t="s">
        <v>21</v>
      </c>
      <c r="Q63" s="21" t="s">
        <v>22</v>
      </c>
    </row>
    <row r="64" s="12" customFormat="1" spans="1:17">
      <c r="A64" s="21">
        <v>9011</v>
      </c>
      <c r="B64" s="21" t="s">
        <v>175</v>
      </c>
      <c r="C64" s="21" t="s">
        <v>176</v>
      </c>
      <c r="D64" s="21" t="s">
        <v>177</v>
      </c>
      <c r="E64" s="21">
        <v>5</v>
      </c>
      <c r="F64" s="21">
        <v>4</v>
      </c>
      <c r="G64" s="21"/>
      <c r="H64" s="21"/>
      <c r="I64" s="21" t="s">
        <v>20</v>
      </c>
      <c r="J64" s="21"/>
      <c r="K64" s="21"/>
      <c r="L64" s="21">
        <v>4</v>
      </c>
      <c r="M64" s="21">
        <f t="shared" si="24"/>
        <v>2260</v>
      </c>
      <c r="N64" s="21">
        <f t="shared" si="25"/>
        <v>2260</v>
      </c>
      <c r="O64" s="21" t="b">
        <v>1</v>
      </c>
      <c r="P64" s="21" t="s">
        <v>26</v>
      </c>
      <c r="Q64" s="21" t="s">
        <v>22</v>
      </c>
    </row>
    <row r="65" s="12" customFormat="1" spans="1:17">
      <c r="A65" s="21">
        <v>9012</v>
      </c>
      <c r="B65" s="21" t="s">
        <v>178</v>
      </c>
      <c r="C65" s="21" t="s">
        <v>179</v>
      </c>
      <c r="D65" s="21" t="s">
        <v>180</v>
      </c>
      <c r="E65" s="21">
        <v>1</v>
      </c>
      <c r="F65" s="21">
        <v>1</v>
      </c>
      <c r="G65" s="21"/>
      <c r="H65" s="21"/>
      <c r="I65" s="21" t="s">
        <v>30</v>
      </c>
      <c r="J65" s="21">
        <v>1</v>
      </c>
      <c r="K65" s="21">
        <f t="shared" ref="K65:K69" si="26">765*J65</f>
        <v>765</v>
      </c>
      <c r="L65" s="21"/>
      <c r="M65" s="21"/>
      <c r="N65" s="21">
        <f t="shared" ref="N65:N69" si="27">765*F65</f>
        <v>765</v>
      </c>
      <c r="O65" s="21" t="b">
        <v>1</v>
      </c>
      <c r="P65" s="21" t="s">
        <v>21</v>
      </c>
      <c r="Q65" s="21" t="s">
        <v>22</v>
      </c>
    </row>
    <row r="66" s="12" customFormat="1" spans="1:17">
      <c r="A66" s="21">
        <v>9013</v>
      </c>
      <c r="B66" s="21" t="s">
        <v>181</v>
      </c>
      <c r="C66" s="21" t="s">
        <v>182</v>
      </c>
      <c r="D66" s="21" t="s">
        <v>183</v>
      </c>
      <c r="E66" s="21">
        <v>1</v>
      </c>
      <c r="F66" s="21">
        <v>1</v>
      </c>
      <c r="G66" s="21"/>
      <c r="H66" s="21"/>
      <c r="I66" s="21" t="s">
        <v>66</v>
      </c>
      <c r="J66" s="21"/>
      <c r="K66" s="21"/>
      <c r="L66" s="21">
        <v>1</v>
      </c>
      <c r="M66" s="21">
        <f>400*L66</f>
        <v>400</v>
      </c>
      <c r="N66" s="21">
        <f>400*F66</f>
        <v>400</v>
      </c>
      <c r="O66" s="21" t="b">
        <v>1</v>
      </c>
      <c r="P66" s="21" t="s">
        <v>184</v>
      </c>
      <c r="Q66" s="21" t="s">
        <v>22</v>
      </c>
    </row>
    <row r="67" s="12" customFormat="1" spans="1:17">
      <c r="A67" s="21">
        <v>9014</v>
      </c>
      <c r="B67" s="21" t="s">
        <v>124</v>
      </c>
      <c r="C67" s="21" t="s">
        <v>125</v>
      </c>
      <c r="D67" s="21" t="s">
        <v>185</v>
      </c>
      <c r="E67" s="21">
        <v>4</v>
      </c>
      <c r="F67" s="21">
        <v>1</v>
      </c>
      <c r="G67" s="21"/>
      <c r="H67" s="21"/>
      <c r="I67" s="21" t="s">
        <v>20</v>
      </c>
      <c r="J67" s="21"/>
      <c r="K67" s="21"/>
      <c r="L67" s="21">
        <v>1</v>
      </c>
      <c r="M67" s="21">
        <f t="shared" si="24"/>
        <v>565</v>
      </c>
      <c r="N67" s="21">
        <f t="shared" si="25"/>
        <v>565</v>
      </c>
      <c r="O67" s="21" t="b">
        <v>0</v>
      </c>
      <c r="P67" s="21" t="s">
        <v>21</v>
      </c>
      <c r="Q67" s="21" t="s">
        <v>22</v>
      </c>
    </row>
    <row r="68" s="12" customFormat="1" spans="1:17">
      <c r="A68" s="21">
        <v>9015</v>
      </c>
      <c r="B68" s="21" t="s">
        <v>186</v>
      </c>
      <c r="C68" s="21" t="s">
        <v>187</v>
      </c>
      <c r="D68" s="21" t="s">
        <v>188</v>
      </c>
      <c r="E68" s="21">
        <v>1</v>
      </c>
      <c r="F68" s="21">
        <v>1</v>
      </c>
      <c r="G68" s="21"/>
      <c r="H68" s="21"/>
      <c r="I68" s="21" t="s">
        <v>30</v>
      </c>
      <c r="J68" s="21">
        <v>1</v>
      </c>
      <c r="K68" s="21">
        <f t="shared" si="26"/>
        <v>765</v>
      </c>
      <c r="L68" s="21"/>
      <c r="M68" s="21"/>
      <c r="N68" s="21">
        <f t="shared" si="27"/>
        <v>765</v>
      </c>
      <c r="O68" s="21" t="b">
        <v>1</v>
      </c>
      <c r="P68" s="21" t="s">
        <v>21</v>
      </c>
      <c r="Q68" s="21" t="s">
        <v>22</v>
      </c>
    </row>
    <row r="69" s="12" customFormat="1" spans="1:17">
      <c r="A69" s="21">
        <v>9016</v>
      </c>
      <c r="B69" s="21" t="s">
        <v>189</v>
      </c>
      <c r="C69" s="21" t="s">
        <v>190</v>
      </c>
      <c r="D69" s="21" t="s">
        <v>191</v>
      </c>
      <c r="E69" s="21">
        <v>3</v>
      </c>
      <c r="F69" s="21">
        <v>3</v>
      </c>
      <c r="G69" s="21"/>
      <c r="H69" s="21"/>
      <c r="I69" s="21" t="s">
        <v>30</v>
      </c>
      <c r="J69" s="21">
        <v>3</v>
      </c>
      <c r="K69" s="21">
        <f t="shared" si="26"/>
        <v>2295</v>
      </c>
      <c r="L69" s="21"/>
      <c r="M69" s="21"/>
      <c r="N69" s="21">
        <f t="shared" si="27"/>
        <v>2295</v>
      </c>
      <c r="O69" s="21" t="b">
        <v>1</v>
      </c>
      <c r="P69" s="21" t="s">
        <v>21</v>
      </c>
      <c r="Q69" s="21" t="s">
        <v>22</v>
      </c>
    </row>
    <row r="70" s="12" customFormat="1" spans="1:17">
      <c r="A70" s="21">
        <v>9017</v>
      </c>
      <c r="B70" s="21" t="s">
        <v>192</v>
      </c>
      <c r="C70" s="21" t="s">
        <v>193</v>
      </c>
      <c r="D70" s="21" t="s">
        <v>194</v>
      </c>
      <c r="E70" s="21">
        <v>2</v>
      </c>
      <c r="F70" s="21">
        <v>1</v>
      </c>
      <c r="G70" s="21"/>
      <c r="H70" s="21"/>
      <c r="I70" s="21" t="s">
        <v>20</v>
      </c>
      <c r="J70" s="21"/>
      <c r="K70" s="21"/>
      <c r="L70" s="21">
        <v>1</v>
      </c>
      <c r="M70" s="21">
        <f t="shared" ref="M70:M79" si="28">565*L70</f>
        <v>565</v>
      </c>
      <c r="N70" s="21">
        <f t="shared" ref="N70:N79" si="29">565*F70</f>
        <v>565</v>
      </c>
      <c r="O70" s="21" t="b">
        <v>0</v>
      </c>
      <c r="P70" s="21" t="s">
        <v>21</v>
      </c>
      <c r="Q70" s="21" t="s">
        <v>22</v>
      </c>
    </row>
    <row r="71" s="12" customFormat="1" spans="1:17">
      <c r="A71" s="21">
        <v>9018</v>
      </c>
      <c r="B71" s="21" t="s">
        <v>195</v>
      </c>
      <c r="C71" s="21" t="s">
        <v>196</v>
      </c>
      <c r="D71" s="21" t="s">
        <v>197</v>
      </c>
      <c r="E71" s="21">
        <v>5</v>
      </c>
      <c r="F71" s="21">
        <v>2</v>
      </c>
      <c r="G71" s="21"/>
      <c r="H71" s="21"/>
      <c r="I71" s="21" t="s">
        <v>20</v>
      </c>
      <c r="J71" s="21"/>
      <c r="K71" s="21"/>
      <c r="L71" s="21">
        <v>2</v>
      </c>
      <c r="M71" s="21">
        <f t="shared" si="28"/>
        <v>1130</v>
      </c>
      <c r="N71" s="21">
        <f t="shared" si="29"/>
        <v>1130</v>
      </c>
      <c r="O71" s="21" t="b">
        <v>0</v>
      </c>
      <c r="P71" s="21" t="s">
        <v>21</v>
      </c>
      <c r="Q71" s="21" t="s">
        <v>22</v>
      </c>
    </row>
    <row r="72" s="12" customFormat="1" spans="1:17">
      <c r="A72" s="21">
        <v>9019</v>
      </c>
      <c r="B72" s="21" t="s">
        <v>195</v>
      </c>
      <c r="C72" s="21" t="s">
        <v>196</v>
      </c>
      <c r="D72" s="21" t="s">
        <v>198</v>
      </c>
      <c r="E72" s="21">
        <v>5</v>
      </c>
      <c r="F72" s="21">
        <v>3</v>
      </c>
      <c r="G72" s="21"/>
      <c r="H72" s="21"/>
      <c r="I72" s="21" t="s">
        <v>66</v>
      </c>
      <c r="J72" s="21"/>
      <c r="K72" s="21"/>
      <c r="L72" s="21">
        <v>3</v>
      </c>
      <c r="M72" s="21">
        <f>400*L72</f>
        <v>1200</v>
      </c>
      <c r="N72" s="21">
        <f>400*F72</f>
        <v>1200</v>
      </c>
      <c r="O72" s="21" t="b">
        <v>0</v>
      </c>
      <c r="P72" s="21" t="s">
        <v>21</v>
      </c>
      <c r="Q72" s="21" t="s">
        <v>22</v>
      </c>
    </row>
    <row r="73" s="12" customFormat="1" spans="1:17">
      <c r="A73" s="21">
        <v>9020</v>
      </c>
      <c r="B73" s="21" t="s">
        <v>60</v>
      </c>
      <c r="C73" s="21" t="s">
        <v>61</v>
      </c>
      <c r="D73" s="21" t="s">
        <v>199</v>
      </c>
      <c r="E73" s="21">
        <v>2</v>
      </c>
      <c r="F73" s="21">
        <v>2</v>
      </c>
      <c r="G73" s="21"/>
      <c r="H73" s="21"/>
      <c r="I73" s="21" t="s">
        <v>30</v>
      </c>
      <c r="J73" s="21">
        <v>2</v>
      </c>
      <c r="K73" s="21">
        <f>765*J73</f>
        <v>1530</v>
      </c>
      <c r="L73" s="21"/>
      <c r="M73" s="21"/>
      <c r="N73" s="21">
        <f>765*F73</f>
        <v>1530</v>
      </c>
      <c r="O73" s="21" t="b">
        <v>1</v>
      </c>
      <c r="P73" s="21" t="s">
        <v>21</v>
      </c>
      <c r="Q73" s="21" t="s">
        <v>22</v>
      </c>
    </row>
    <row r="74" s="12" customFormat="1" spans="1:17">
      <c r="A74" s="21">
        <v>9021</v>
      </c>
      <c r="B74" s="21" t="s">
        <v>200</v>
      </c>
      <c r="C74" s="21" t="s">
        <v>201</v>
      </c>
      <c r="D74" s="21" t="s">
        <v>158</v>
      </c>
      <c r="E74" s="21">
        <v>2</v>
      </c>
      <c r="F74" s="21">
        <v>2</v>
      </c>
      <c r="G74" s="21"/>
      <c r="H74" s="21"/>
      <c r="I74" s="21" t="s">
        <v>30</v>
      </c>
      <c r="J74" s="21">
        <v>2</v>
      </c>
      <c r="K74" s="21">
        <f>765*J74</f>
        <v>1530</v>
      </c>
      <c r="L74" s="21"/>
      <c r="M74" s="21"/>
      <c r="N74" s="21">
        <f>765*F74</f>
        <v>1530</v>
      </c>
      <c r="O74" s="21" t="b">
        <v>1</v>
      </c>
      <c r="P74" s="21" t="s">
        <v>21</v>
      </c>
      <c r="Q74" s="21" t="s">
        <v>22</v>
      </c>
    </row>
    <row r="75" s="12" customFormat="1" spans="1:17">
      <c r="A75" s="21">
        <v>9022</v>
      </c>
      <c r="B75" s="21" t="s">
        <v>36</v>
      </c>
      <c r="C75" s="21" t="s">
        <v>37</v>
      </c>
      <c r="D75" s="21" t="s">
        <v>202</v>
      </c>
      <c r="E75" s="21">
        <v>5</v>
      </c>
      <c r="F75" s="21">
        <v>2</v>
      </c>
      <c r="G75" s="21"/>
      <c r="H75" s="21"/>
      <c r="I75" s="21" t="s">
        <v>20</v>
      </c>
      <c r="J75" s="21"/>
      <c r="K75" s="21"/>
      <c r="L75" s="21">
        <v>2</v>
      </c>
      <c r="M75" s="21">
        <f t="shared" si="28"/>
        <v>1130</v>
      </c>
      <c r="N75" s="21">
        <f t="shared" si="29"/>
        <v>1130</v>
      </c>
      <c r="O75" s="21" t="b">
        <v>0</v>
      </c>
      <c r="P75" s="21" t="s">
        <v>21</v>
      </c>
      <c r="Q75" s="21" t="s">
        <v>22</v>
      </c>
    </row>
    <row r="76" s="12" customFormat="1" spans="1:17">
      <c r="A76" s="21">
        <v>9023</v>
      </c>
      <c r="B76" s="21" t="s">
        <v>203</v>
      </c>
      <c r="C76" s="21" t="s">
        <v>204</v>
      </c>
      <c r="D76" s="21" t="s">
        <v>205</v>
      </c>
      <c r="E76" s="21">
        <v>5</v>
      </c>
      <c r="F76" s="21">
        <v>2</v>
      </c>
      <c r="G76" s="21"/>
      <c r="H76" s="21"/>
      <c r="I76" s="21" t="s">
        <v>20</v>
      </c>
      <c r="J76" s="21"/>
      <c r="K76" s="21"/>
      <c r="L76" s="21">
        <v>2</v>
      </c>
      <c r="M76" s="21">
        <f t="shared" si="28"/>
        <v>1130</v>
      </c>
      <c r="N76" s="21">
        <f t="shared" si="29"/>
        <v>1130</v>
      </c>
      <c r="O76" s="21" t="b">
        <v>0</v>
      </c>
      <c r="P76" s="21" t="s">
        <v>26</v>
      </c>
      <c r="Q76" s="21" t="s">
        <v>22</v>
      </c>
    </row>
    <row r="77" s="12" customFormat="1" spans="1:17">
      <c r="A77" s="21">
        <v>9024</v>
      </c>
      <c r="B77" s="21" t="s">
        <v>206</v>
      </c>
      <c r="C77" s="21" t="s">
        <v>207</v>
      </c>
      <c r="D77" s="21" t="s">
        <v>208</v>
      </c>
      <c r="E77" s="21">
        <v>3</v>
      </c>
      <c r="F77" s="21">
        <v>2</v>
      </c>
      <c r="G77" s="21"/>
      <c r="H77" s="21"/>
      <c r="I77" s="21" t="s">
        <v>20</v>
      </c>
      <c r="J77" s="21"/>
      <c r="K77" s="21"/>
      <c r="L77" s="21">
        <v>2</v>
      </c>
      <c r="M77" s="21">
        <f t="shared" si="28"/>
        <v>1130</v>
      </c>
      <c r="N77" s="21">
        <f t="shared" si="29"/>
        <v>1130</v>
      </c>
      <c r="O77" s="21" t="b">
        <v>0</v>
      </c>
      <c r="P77" s="21" t="s">
        <v>21</v>
      </c>
      <c r="Q77" s="21" t="s">
        <v>22</v>
      </c>
    </row>
    <row r="78" s="12" customFormat="1" spans="1:17">
      <c r="A78" s="21">
        <v>9025</v>
      </c>
      <c r="B78" s="21" t="s">
        <v>209</v>
      </c>
      <c r="C78" s="21" t="s">
        <v>210</v>
      </c>
      <c r="D78" s="21" t="s">
        <v>211</v>
      </c>
      <c r="E78" s="21">
        <v>5</v>
      </c>
      <c r="F78" s="21">
        <v>3</v>
      </c>
      <c r="G78" s="21"/>
      <c r="H78" s="21"/>
      <c r="I78" s="21" t="s">
        <v>20</v>
      </c>
      <c r="J78" s="21"/>
      <c r="K78" s="21"/>
      <c r="L78" s="21">
        <v>3</v>
      </c>
      <c r="M78" s="21">
        <f t="shared" si="28"/>
        <v>1695</v>
      </c>
      <c r="N78" s="21">
        <f t="shared" si="29"/>
        <v>1695</v>
      </c>
      <c r="O78" s="21" t="b">
        <v>0</v>
      </c>
      <c r="P78" s="21" t="s">
        <v>21</v>
      </c>
      <c r="Q78" s="21" t="s">
        <v>22</v>
      </c>
    </row>
    <row r="79" s="12" customFormat="1" spans="1:17">
      <c r="A79" s="21">
        <v>9026</v>
      </c>
      <c r="B79" s="21" t="s">
        <v>76</v>
      </c>
      <c r="C79" s="21" t="s">
        <v>77</v>
      </c>
      <c r="D79" s="21" t="s">
        <v>212</v>
      </c>
      <c r="E79" s="21">
        <v>4</v>
      </c>
      <c r="F79" s="21">
        <v>2</v>
      </c>
      <c r="G79" s="21"/>
      <c r="H79" s="21"/>
      <c r="I79" s="21" t="s">
        <v>20</v>
      </c>
      <c r="J79" s="21"/>
      <c r="K79" s="21"/>
      <c r="L79" s="21">
        <v>2</v>
      </c>
      <c r="M79" s="21">
        <f t="shared" si="28"/>
        <v>1130</v>
      </c>
      <c r="N79" s="21">
        <f t="shared" si="29"/>
        <v>1130</v>
      </c>
      <c r="O79" s="21" t="b">
        <v>0</v>
      </c>
      <c r="P79" s="21" t="s">
        <v>21</v>
      </c>
      <c r="Q79" s="21" t="s">
        <v>22</v>
      </c>
    </row>
    <row r="80" s="12" customFormat="1" spans="1:17">
      <c r="A80" s="21">
        <v>9027</v>
      </c>
      <c r="B80" s="21" t="s">
        <v>57</v>
      </c>
      <c r="C80" s="21" t="s">
        <v>58</v>
      </c>
      <c r="D80" s="21" t="s">
        <v>213</v>
      </c>
      <c r="E80" s="21">
        <v>3</v>
      </c>
      <c r="F80" s="21">
        <v>2</v>
      </c>
      <c r="G80" s="21"/>
      <c r="H80" s="21"/>
      <c r="I80" s="21" t="s">
        <v>66</v>
      </c>
      <c r="J80" s="21"/>
      <c r="K80" s="21"/>
      <c r="L80" s="21">
        <v>2</v>
      </c>
      <c r="M80" s="21">
        <f t="shared" ref="M80:M85" si="30">400*L80</f>
        <v>800</v>
      </c>
      <c r="N80" s="21">
        <f t="shared" ref="N80:N85" si="31">400*F80</f>
        <v>800</v>
      </c>
      <c r="O80" s="21" t="b">
        <v>0</v>
      </c>
      <c r="P80" s="21" t="s">
        <v>21</v>
      </c>
      <c r="Q80" s="21" t="s">
        <v>22</v>
      </c>
    </row>
    <row r="81" s="12" customFormat="1" spans="1:17">
      <c r="A81" s="21">
        <v>9028</v>
      </c>
      <c r="B81" s="21" t="s">
        <v>214</v>
      </c>
      <c r="C81" s="21" t="s">
        <v>215</v>
      </c>
      <c r="D81" s="21" t="s">
        <v>216</v>
      </c>
      <c r="E81" s="21">
        <v>3</v>
      </c>
      <c r="F81" s="21">
        <v>1</v>
      </c>
      <c r="G81" s="21"/>
      <c r="H81" s="21"/>
      <c r="I81" s="21" t="s">
        <v>66</v>
      </c>
      <c r="J81" s="21"/>
      <c r="K81" s="21"/>
      <c r="L81" s="21">
        <v>1</v>
      </c>
      <c r="M81" s="21">
        <f t="shared" si="30"/>
        <v>400</v>
      </c>
      <c r="N81" s="21">
        <f t="shared" si="31"/>
        <v>400</v>
      </c>
      <c r="O81" s="21" t="b">
        <v>0</v>
      </c>
      <c r="P81" s="21" t="s">
        <v>21</v>
      </c>
      <c r="Q81" s="21" t="s">
        <v>22</v>
      </c>
    </row>
    <row r="82" s="12" customFormat="1" spans="1:17">
      <c r="A82" s="21">
        <v>9029</v>
      </c>
      <c r="B82" s="21" t="s">
        <v>217</v>
      </c>
      <c r="C82" s="21" t="s">
        <v>218</v>
      </c>
      <c r="D82" s="21" t="s">
        <v>219</v>
      </c>
      <c r="E82" s="21">
        <v>6</v>
      </c>
      <c r="F82" s="21">
        <v>2</v>
      </c>
      <c r="G82" s="21"/>
      <c r="H82" s="21"/>
      <c r="I82" s="21" t="s">
        <v>20</v>
      </c>
      <c r="J82" s="21"/>
      <c r="K82" s="21"/>
      <c r="L82" s="21">
        <v>2</v>
      </c>
      <c r="M82" s="21">
        <f t="shared" ref="M82:M86" si="32">565*L82</f>
        <v>1130</v>
      </c>
      <c r="N82" s="21">
        <f t="shared" ref="N82:N86" si="33">565*F82</f>
        <v>1130</v>
      </c>
      <c r="O82" s="21" t="b">
        <v>0</v>
      </c>
      <c r="P82" s="21" t="s">
        <v>21</v>
      </c>
      <c r="Q82" s="21" t="s">
        <v>22</v>
      </c>
    </row>
    <row r="83" s="12" customFormat="1" spans="1:17">
      <c r="A83" s="21">
        <v>9030</v>
      </c>
      <c r="B83" s="21" t="s">
        <v>220</v>
      </c>
      <c r="C83" s="21" t="s">
        <v>221</v>
      </c>
      <c r="D83" s="21" t="s">
        <v>222</v>
      </c>
      <c r="E83" s="21">
        <v>7</v>
      </c>
      <c r="F83" s="21">
        <v>2</v>
      </c>
      <c r="G83" s="21"/>
      <c r="H83" s="21"/>
      <c r="I83" s="21" t="s">
        <v>20</v>
      </c>
      <c r="J83" s="21"/>
      <c r="K83" s="21"/>
      <c r="L83" s="21">
        <v>2</v>
      </c>
      <c r="M83" s="21">
        <f t="shared" si="32"/>
        <v>1130</v>
      </c>
      <c r="N83" s="21">
        <f t="shared" si="33"/>
        <v>1130</v>
      </c>
      <c r="O83" s="21" t="b">
        <v>0</v>
      </c>
      <c r="P83" s="21" t="s">
        <v>26</v>
      </c>
      <c r="Q83" s="21" t="s">
        <v>22</v>
      </c>
    </row>
    <row r="84" s="12" customFormat="1" spans="1:17">
      <c r="A84" s="21">
        <v>9031</v>
      </c>
      <c r="B84" s="21" t="s">
        <v>93</v>
      </c>
      <c r="C84" s="21" t="s">
        <v>94</v>
      </c>
      <c r="D84" s="21" t="s">
        <v>223</v>
      </c>
      <c r="E84" s="21">
        <v>1</v>
      </c>
      <c r="F84" s="21">
        <v>1</v>
      </c>
      <c r="G84" s="21"/>
      <c r="H84" s="21"/>
      <c r="I84" s="21" t="s">
        <v>66</v>
      </c>
      <c r="J84" s="21"/>
      <c r="K84" s="21"/>
      <c r="L84" s="21">
        <v>1</v>
      </c>
      <c r="M84" s="21">
        <f t="shared" si="30"/>
        <v>400</v>
      </c>
      <c r="N84" s="21">
        <f t="shared" si="31"/>
        <v>400</v>
      </c>
      <c r="O84" s="21" t="b">
        <v>1</v>
      </c>
      <c r="P84" s="21" t="s">
        <v>21</v>
      </c>
      <c r="Q84" s="21" t="s">
        <v>22</v>
      </c>
    </row>
    <row r="85" s="12" customFormat="1" spans="1:17">
      <c r="A85" s="21">
        <v>9032</v>
      </c>
      <c r="B85" s="21" t="s">
        <v>224</v>
      </c>
      <c r="C85" s="21" t="s">
        <v>225</v>
      </c>
      <c r="D85" s="21" t="s">
        <v>226</v>
      </c>
      <c r="E85" s="21">
        <v>2</v>
      </c>
      <c r="F85" s="21">
        <v>1</v>
      </c>
      <c r="G85" s="21"/>
      <c r="H85" s="21"/>
      <c r="I85" s="21" t="s">
        <v>66</v>
      </c>
      <c r="J85" s="21"/>
      <c r="K85" s="21"/>
      <c r="L85" s="21">
        <v>1</v>
      </c>
      <c r="M85" s="21">
        <f t="shared" si="30"/>
        <v>400</v>
      </c>
      <c r="N85" s="21">
        <f t="shared" si="31"/>
        <v>400</v>
      </c>
      <c r="O85" s="21" t="b">
        <v>1</v>
      </c>
      <c r="P85" s="21" t="s">
        <v>21</v>
      </c>
      <c r="Q85" s="21" t="s">
        <v>22</v>
      </c>
    </row>
    <row r="86" s="12" customFormat="1" spans="1:17">
      <c r="A86" s="21">
        <v>9033</v>
      </c>
      <c r="B86" s="21" t="s">
        <v>33</v>
      </c>
      <c r="C86" s="21" t="s">
        <v>34</v>
      </c>
      <c r="D86" s="21" t="s">
        <v>227</v>
      </c>
      <c r="E86" s="21">
        <v>5</v>
      </c>
      <c r="F86" s="21">
        <v>4</v>
      </c>
      <c r="G86" s="21"/>
      <c r="H86" s="21"/>
      <c r="I86" s="21" t="s">
        <v>20</v>
      </c>
      <c r="J86" s="21"/>
      <c r="K86" s="21"/>
      <c r="L86" s="21">
        <v>4</v>
      </c>
      <c r="M86" s="21">
        <f t="shared" si="32"/>
        <v>2260</v>
      </c>
      <c r="N86" s="21">
        <f t="shared" si="33"/>
        <v>2260</v>
      </c>
      <c r="O86" s="21" t="b">
        <v>1</v>
      </c>
      <c r="P86" s="21" t="s">
        <v>21</v>
      </c>
      <c r="Q86" s="21" t="s">
        <v>22</v>
      </c>
    </row>
    <row r="87" s="12" customFormat="1" spans="1:17">
      <c r="A87" s="21">
        <v>9034</v>
      </c>
      <c r="B87" s="21" t="s">
        <v>228</v>
      </c>
      <c r="C87" s="21" t="s">
        <v>229</v>
      </c>
      <c r="D87" s="21" t="s">
        <v>230</v>
      </c>
      <c r="E87" s="21">
        <v>7</v>
      </c>
      <c r="F87" s="21">
        <v>3</v>
      </c>
      <c r="G87" s="21"/>
      <c r="H87" s="21"/>
      <c r="I87" s="21" t="s">
        <v>106</v>
      </c>
      <c r="J87" s="21"/>
      <c r="K87" s="21"/>
      <c r="L87" s="21">
        <v>3</v>
      </c>
      <c r="M87" s="21">
        <f>295*L87</f>
        <v>885</v>
      </c>
      <c r="N87" s="21">
        <f>295*F87</f>
        <v>885</v>
      </c>
      <c r="O87" s="21" t="b">
        <v>0</v>
      </c>
      <c r="P87" s="21" t="s">
        <v>21</v>
      </c>
      <c r="Q87" s="21" t="s">
        <v>22</v>
      </c>
    </row>
    <row r="88" s="12" customFormat="1" spans="1:17">
      <c r="A88" s="21">
        <v>9035</v>
      </c>
      <c r="B88" s="21" t="s">
        <v>90</v>
      </c>
      <c r="C88" s="21" t="s">
        <v>91</v>
      </c>
      <c r="D88" s="21" t="s">
        <v>231</v>
      </c>
      <c r="E88" s="21">
        <v>3</v>
      </c>
      <c r="F88" s="21">
        <v>2</v>
      </c>
      <c r="G88" s="21"/>
      <c r="H88" s="21"/>
      <c r="I88" s="21" t="s">
        <v>20</v>
      </c>
      <c r="J88" s="21"/>
      <c r="K88" s="21"/>
      <c r="L88" s="21">
        <v>2</v>
      </c>
      <c r="M88" s="21">
        <f t="shared" ref="M88:M93" si="34">565*L88</f>
        <v>1130</v>
      </c>
      <c r="N88" s="21">
        <f t="shared" ref="N88:N93" si="35">565*F88</f>
        <v>1130</v>
      </c>
      <c r="O88" s="21" t="b">
        <v>0</v>
      </c>
      <c r="P88" s="21" t="s">
        <v>26</v>
      </c>
      <c r="Q88" s="21" t="s">
        <v>22</v>
      </c>
    </row>
    <row r="89" s="12" customFormat="1" spans="1:17">
      <c r="A89" s="21">
        <v>9036</v>
      </c>
      <c r="B89" s="21" t="s">
        <v>232</v>
      </c>
      <c r="C89" s="21" t="s">
        <v>233</v>
      </c>
      <c r="D89" s="21" t="s">
        <v>234</v>
      </c>
      <c r="E89" s="21">
        <v>4</v>
      </c>
      <c r="F89" s="21">
        <v>2</v>
      </c>
      <c r="G89" s="21"/>
      <c r="H89" s="21"/>
      <c r="I89" s="21" t="s">
        <v>20</v>
      </c>
      <c r="J89" s="21"/>
      <c r="K89" s="21"/>
      <c r="L89" s="21">
        <v>2</v>
      </c>
      <c r="M89" s="21">
        <f t="shared" si="34"/>
        <v>1130</v>
      </c>
      <c r="N89" s="21">
        <f t="shared" si="35"/>
        <v>1130</v>
      </c>
      <c r="O89" s="21" t="b">
        <v>0</v>
      </c>
      <c r="P89" s="21" t="s">
        <v>21</v>
      </c>
      <c r="Q89" s="21" t="s">
        <v>22</v>
      </c>
    </row>
    <row r="90" s="12" customFormat="1" spans="1:17">
      <c r="A90" s="21">
        <v>9037</v>
      </c>
      <c r="B90" s="21" t="s">
        <v>42</v>
      </c>
      <c r="C90" s="21" t="s">
        <v>43</v>
      </c>
      <c r="D90" s="21" t="s">
        <v>235</v>
      </c>
      <c r="E90" s="21">
        <v>6</v>
      </c>
      <c r="F90" s="21">
        <v>2</v>
      </c>
      <c r="G90" s="21"/>
      <c r="H90" s="21"/>
      <c r="I90" s="21" t="s">
        <v>20</v>
      </c>
      <c r="J90" s="21"/>
      <c r="K90" s="21"/>
      <c r="L90" s="21">
        <v>2</v>
      </c>
      <c r="M90" s="21">
        <f t="shared" si="34"/>
        <v>1130</v>
      </c>
      <c r="N90" s="21">
        <f t="shared" si="35"/>
        <v>1130</v>
      </c>
      <c r="O90" s="21" t="b">
        <v>0</v>
      </c>
      <c r="P90" s="21" t="s">
        <v>21</v>
      </c>
      <c r="Q90" s="21" t="s">
        <v>22</v>
      </c>
    </row>
    <row r="91" s="12" customFormat="1" spans="1:17">
      <c r="A91" s="21">
        <v>9038</v>
      </c>
      <c r="B91" s="21" t="s">
        <v>45</v>
      </c>
      <c r="C91" s="21" t="s">
        <v>46</v>
      </c>
      <c r="D91" s="21" t="s">
        <v>236</v>
      </c>
      <c r="E91" s="21">
        <v>4</v>
      </c>
      <c r="F91" s="21">
        <v>3</v>
      </c>
      <c r="G91" s="21"/>
      <c r="H91" s="21"/>
      <c r="I91" s="21" t="s">
        <v>20</v>
      </c>
      <c r="J91" s="21"/>
      <c r="K91" s="21"/>
      <c r="L91" s="21">
        <v>3</v>
      </c>
      <c r="M91" s="21">
        <f t="shared" si="34"/>
        <v>1695</v>
      </c>
      <c r="N91" s="21">
        <f t="shared" si="35"/>
        <v>1695</v>
      </c>
      <c r="O91" s="21" t="b">
        <v>0</v>
      </c>
      <c r="P91" s="21" t="s">
        <v>21</v>
      </c>
      <c r="Q91" s="21" t="s">
        <v>22</v>
      </c>
    </row>
    <row r="92" s="12" customFormat="1" spans="1:17">
      <c r="A92" s="21">
        <v>9039</v>
      </c>
      <c r="B92" s="21" t="s">
        <v>237</v>
      </c>
      <c r="C92" s="21" t="s">
        <v>238</v>
      </c>
      <c r="D92" s="21" t="s">
        <v>239</v>
      </c>
      <c r="E92" s="21">
        <v>7</v>
      </c>
      <c r="F92" s="21">
        <v>3</v>
      </c>
      <c r="G92" s="21"/>
      <c r="H92" s="21"/>
      <c r="I92" s="21" t="s">
        <v>20</v>
      </c>
      <c r="J92" s="21"/>
      <c r="K92" s="21"/>
      <c r="L92" s="21">
        <v>3</v>
      </c>
      <c r="M92" s="21">
        <f t="shared" si="34"/>
        <v>1695</v>
      </c>
      <c r="N92" s="21">
        <f t="shared" si="35"/>
        <v>1695</v>
      </c>
      <c r="O92" s="21" t="b">
        <v>0</v>
      </c>
      <c r="P92" s="21" t="s">
        <v>21</v>
      </c>
      <c r="Q92" s="21" t="s">
        <v>22</v>
      </c>
    </row>
    <row r="93" s="12" customFormat="1" spans="1:17">
      <c r="A93" s="21">
        <v>9040</v>
      </c>
      <c r="B93" s="21" t="s">
        <v>240</v>
      </c>
      <c r="C93" s="21" t="s">
        <v>241</v>
      </c>
      <c r="D93" s="21" t="s">
        <v>242</v>
      </c>
      <c r="E93" s="21">
        <v>5</v>
      </c>
      <c r="F93" s="21">
        <v>4</v>
      </c>
      <c r="G93" s="21"/>
      <c r="H93" s="21"/>
      <c r="I93" s="21" t="s">
        <v>20</v>
      </c>
      <c r="J93" s="21"/>
      <c r="K93" s="21"/>
      <c r="L93" s="21">
        <v>4</v>
      </c>
      <c r="M93" s="21">
        <f t="shared" si="34"/>
        <v>2260</v>
      </c>
      <c r="N93" s="21">
        <f t="shared" si="35"/>
        <v>2260</v>
      </c>
      <c r="O93" s="21" t="b">
        <v>0</v>
      </c>
      <c r="P93" s="21" t="s">
        <v>21</v>
      </c>
      <c r="Q93" s="21" t="s">
        <v>22</v>
      </c>
    </row>
    <row r="94" s="12" customFormat="1" spans="1:17">
      <c r="A94" s="21">
        <v>9041</v>
      </c>
      <c r="B94" s="21" t="s">
        <v>240</v>
      </c>
      <c r="C94" s="21" t="s">
        <v>241</v>
      </c>
      <c r="D94" s="21" t="s">
        <v>243</v>
      </c>
      <c r="E94" s="21">
        <v>4</v>
      </c>
      <c r="F94" s="21">
        <v>3</v>
      </c>
      <c r="G94" s="21"/>
      <c r="H94" s="21"/>
      <c r="I94" s="21" t="s">
        <v>66</v>
      </c>
      <c r="J94" s="21"/>
      <c r="K94" s="21"/>
      <c r="L94" s="21">
        <v>3</v>
      </c>
      <c r="M94" s="21">
        <f>400*L94</f>
        <v>1200</v>
      </c>
      <c r="N94" s="21">
        <f>400*F94</f>
        <v>1200</v>
      </c>
      <c r="O94" s="21" t="b">
        <v>0</v>
      </c>
      <c r="P94" s="21" t="s">
        <v>21</v>
      </c>
      <c r="Q94" s="21" t="s">
        <v>22</v>
      </c>
    </row>
    <row r="95" s="12" customFormat="1" spans="1:17">
      <c r="A95" s="21">
        <v>9042</v>
      </c>
      <c r="B95" s="21" t="s">
        <v>244</v>
      </c>
      <c r="C95" s="21" t="s">
        <v>245</v>
      </c>
      <c r="D95" s="21" t="s">
        <v>246</v>
      </c>
      <c r="E95" s="21">
        <v>8</v>
      </c>
      <c r="F95" s="21">
        <v>2</v>
      </c>
      <c r="G95" s="21"/>
      <c r="H95" s="21"/>
      <c r="I95" s="21" t="s">
        <v>20</v>
      </c>
      <c r="J95" s="21"/>
      <c r="K95" s="21"/>
      <c r="L95" s="21">
        <v>2</v>
      </c>
      <c r="M95" s="21">
        <f t="shared" ref="M95:M98" si="36">565*L95</f>
        <v>1130</v>
      </c>
      <c r="N95" s="21">
        <f t="shared" ref="N95:N98" si="37">565*F95</f>
        <v>1130</v>
      </c>
      <c r="O95" s="21" t="b">
        <v>0</v>
      </c>
      <c r="P95" s="21" t="s">
        <v>21</v>
      </c>
      <c r="Q95" s="21" t="s">
        <v>22</v>
      </c>
    </row>
    <row r="96" s="12" customFormat="1" spans="1:17">
      <c r="A96" s="21">
        <v>9043</v>
      </c>
      <c r="B96" s="21" t="s">
        <v>244</v>
      </c>
      <c r="C96" s="21" t="s">
        <v>245</v>
      </c>
      <c r="D96" s="21" t="s">
        <v>247</v>
      </c>
      <c r="E96" s="21">
        <v>3</v>
      </c>
      <c r="F96" s="21">
        <v>2</v>
      </c>
      <c r="G96" s="21"/>
      <c r="H96" s="21"/>
      <c r="I96" s="21" t="s">
        <v>66</v>
      </c>
      <c r="J96" s="21"/>
      <c r="K96" s="21"/>
      <c r="L96" s="21">
        <v>2</v>
      </c>
      <c r="M96" s="21">
        <f>400*L96</f>
        <v>800</v>
      </c>
      <c r="N96" s="21">
        <f>400*F96</f>
        <v>800</v>
      </c>
      <c r="O96" s="21" t="b">
        <v>0</v>
      </c>
      <c r="P96" s="21" t="s">
        <v>21</v>
      </c>
      <c r="Q96" s="21" t="s">
        <v>22</v>
      </c>
    </row>
    <row r="97" s="12" customFormat="1" spans="1:17">
      <c r="A97" s="21">
        <v>9044</v>
      </c>
      <c r="B97" s="21" t="s">
        <v>147</v>
      </c>
      <c r="C97" s="21" t="s">
        <v>148</v>
      </c>
      <c r="D97" s="21" t="s">
        <v>248</v>
      </c>
      <c r="E97" s="21">
        <v>5</v>
      </c>
      <c r="F97" s="21">
        <v>4</v>
      </c>
      <c r="G97" s="21"/>
      <c r="H97" s="21"/>
      <c r="I97" s="21" t="s">
        <v>20</v>
      </c>
      <c r="J97" s="21"/>
      <c r="K97" s="21"/>
      <c r="L97" s="21">
        <v>4</v>
      </c>
      <c r="M97" s="21">
        <f t="shared" si="36"/>
        <v>2260</v>
      </c>
      <c r="N97" s="21">
        <f t="shared" si="37"/>
        <v>2260</v>
      </c>
      <c r="O97" s="21" t="b">
        <v>0</v>
      </c>
      <c r="P97" s="21" t="s">
        <v>21</v>
      </c>
      <c r="Q97" s="21" t="s">
        <v>22</v>
      </c>
    </row>
    <row r="98" s="12" customFormat="1" spans="1:17">
      <c r="A98" s="21">
        <v>9045</v>
      </c>
      <c r="B98" s="21" t="s">
        <v>249</v>
      </c>
      <c r="C98" s="21" t="s">
        <v>250</v>
      </c>
      <c r="D98" s="21" t="s">
        <v>251</v>
      </c>
      <c r="E98" s="21">
        <v>5</v>
      </c>
      <c r="F98" s="21">
        <v>5</v>
      </c>
      <c r="G98" s="21"/>
      <c r="H98" s="21"/>
      <c r="I98" s="21" t="s">
        <v>20</v>
      </c>
      <c r="J98" s="22"/>
      <c r="K98" s="22"/>
      <c r="L98" s="21">
        <v>5</v>
      </c>
      <c r="M98" s="21">
        <f t="shared" si="36"/>
        <v>2825</v>
      </c>
      <c r="N98" s="21">
        <f t="shared" si="37"/>
        <v>2825</v>
      </c>
      <c r="O98" s="21" t="b">
        <v>1</v>
      </c>
      <c r="P98" s="21" t="s">
        <v>26</v>
      </c>
      <c r="Q98" s="21" t="s">
        <v>22</v>
      </c>
    </row>
    <row r="99" s="12" customFormat="1" spans="1:17">
      <c r="A99" s="21">
        <v>9046</v>
      </c>
      <c r="B99" s="21" t="s">
        <v>252</v>
      </c>
      <c r="C99" s="21" t="s">
        <v>253</v>
      </c>
      <c r="D99" s="21" t="s">
        <v>254</v>
      </c>
      <c r="E99" s="21">
        <v>2</v>
      </c>
      <c r="F99" s="21">
        <v>1</v>
      </c>
      <c r="G99" s="21"/>
      <c r="H99" s="21"/>
      <c r="I99" s="21" t="s">
        <v>106</v>
      </c>
      <c r="J99" s="21"/>
      <c r="K99" s="21"/>
      <c r="L99" s="21">
        <v>1</v>
      </c>
      <c r="M99" s="21">
        <f t="shared" ref="M99:M103" si="38">295*L99</f>
        <v>295</v>
      </c>
      <c r="N99" s="21">
        <f t="shared" ref="N99:N103" si="39">295*F99</f>
        <v>295</v>
      </c>
      <c r="O99" s="21" t="b">
        <v>1</v>
      </c>
      <c r="P99" s="21" t="s">
        <v>21</v>
      </c>
      <c r="Q99" s="21" t="s">
        <v>22</v>
      </c>
    </row>
    <row r="100" s="12" customFormat="1" spans="1:17">
      <c r="A100" s="21">
        <v>9047</v>
      </c>
      <c r="B100" s="21" t="s">
        <v>255</v>
      </c>
      <c r="C100" s="21" t="s">
        <v>256</v>
      </c>
      <c r="D100" s="21" t="s">
        <v>257</v>
      </c>
      <c r="E100" s="21">
        <v>5</v>
      </c>
      <c r="F100" s="21">
        <v>2</v>
      </c>
      <c r="G100" s="21"/>
      <c r="H100" s="21"/>
      <c r="I100" s="21" t="s">
        <v>106</v>
      </c>
      <c r="J100" s="21"/>
      <c r="K100" s="21"/>
      <c r="L100" s="21">
        <v>2</v>
      </c>
      <c r="M100" s="21">
        <f t="shared" si="38"/>
        <v>590</v>
      </c>
      <c r="N100" s="21">
        <f t="shared" si="39"/>
        <v>590</v>
      </c>
      <c r="O100" s="21" t="b">
        <v>0</v>
      </c>
      <c r="P100" s="21" t="s">
        <v>21</v>
      </c>
      <c r="Q100" s="21" t="s">
        <v>22</v>
      </c>
    </row>
    <row r="101" s="12" customFormat="1" spans="1:17">
      <c r="A101" s="21">
        <v>9048</v>
      </c>
      <c r="B101" s="21" t="s">
        <v>255</v>
      </c>
      <c r="C101" s="21" t="s">
        <v>256</v>
      </c>
      <c r="D101" s="21" t="s">
        <v>258</v>
      </c>
      <c r="E101" s="21">
        <v>6</v>
      </c>
      <c r="F101" s="21">
        <v>4</v>
      </c>
      <c r="G101" s="21"/>
      <c r="H101" s="21"/>
      <c r="I101" s="21" t="s">
        <v>66</v>
      </c>
      <c r="J101" s="21"/>
      <c r="K101" s="21"/>
      <c r="L101" s="21">
        <v>4</v>
      </c>
      <c r="M101" s="21">
        <f t="shared" ref="M101:M107" si="40">400*L101</f>
        <v>1600</v>
      </c>
      <c r="N101" s="21">
        <f t="shared" ref="N101:N107" si="41">400*F101</f>
        <v>1600</v>
      </c>
      <c r="O101" s="21" t="b">
        <v>0</v>
      </c>
      <c r="P101" s="21" t="s">
        <v>21</v>
      </c>
      <c r="Q101" s="21" t="s">
        <v>22</v>
      </c>
    </row>
    <row r="102" s="12" customFormat="1" spans="1:17">
      <c r="A102" s="21">
        <v>9049</v>
      </c>
      <c r="B102" s="21" t="s">
        <v>255</v>
      </c>
      <c r="C102" s="21" t="s">
        <v>256</v>
      </c>
      <c r="D102" s="21" t="s">
        <v>259</v>
      </c>
      <c r="E102" s="21">
        <v>7</v>
      </c>
      <c r="F102" s="21">
        <v>4</v>
      </c>
      <c r="G102" s="21"/>
      <c r="H102" s="21"/>
      <c r="I102" s="21" t="s">
        <v>66</v>
      </c>
      <c r="J102" s="21"/>
      <c r="K102" s="21"/>
      <c r="L102" s="21">
        <v>4</v>
      </c>
      <c r="M102" s="21">
        <f t="shared" si="40"/>
        <v>1600</v>
      </c>
      <c r="N102" s="21">
        <f t="shared" si="41"/>
        <v>1600</v>
      </c>
      <c r="O102" s="21" t="b">
        <v>0</v>
      </c>
      <c r="P102" s="21" t="s">
        <v>21</v>
      </c>
      <c r="Q102" s="21" t="s">
        <v>22</v>
      </c>
    </row>
    <row r="103" s="12" customFormat="1" spans="1:17">
      <c r="A103" s="21">
        <v>9050</v>
      </c>
      <c r="B103" s="21" t="s">
        <v>79</v>
      </c>
      <c r="C103" s="21" t="s">
        <v>80</v>
      </c>
      <c r="D103" s="21" t="s">
        <v>260</v>
      </c>
      <c r="E103" s="21">
        <v>5</v>
      </c>
      <c r="F103" s="21">
        <v>3</v>
      </c>
      <c r="G103" s="21"/>
      <c r="H103" s="21"/>
      <c r="I103" s="21" t="s">
        <v>106</v>
      </c>
      <c r="J103" s="21"/>
      <c r="K103" s="21"/>
      <c r="L103" s="21">
        <v>3</v>
      </c>
      <c r="M103" s="21">
        <f t="shared" si="38"/>
        <v>885</v>
      </c>
      <c r="N103" s="21">
        <f t="shared" si="39"/>
        <v>885</v>
      </c>
      <c r="O103" s="21" t="b">
        <v>0</v>
      </c>
      <c r="P103" s="21" t="s">
        <v>21</v>
      </c>
      <c r="Q103" s="21" t="s">
        <v>22</v>
      </c>
    </row>
    <row r="104" s="12" customFormat="1" spans="1:17">
      <c r="A104" s="21">
        <v>9051</v>
      </c>
      <c r="B104" s="21" t="s">
        <v>102</v>
      </c>
      <c r="C104" s="21" t="s">
        <v>103</v>
      </c>
      <c r="D104" s="21" t="s">
        <v>261</v>
      </c>
      <c r="E104" s="21">
        <v>4</v>
      </c>
      <c r="F104" s="21">
        <v>1</v>
      </c>
      <c r="G104" s="21"/>
      <c r="H104" s="21">
        <v>1</v>
      </c>
      <c r="I104" s="21" t="s">
        <v>66</v>
      </c>
      <c r="J104" s="21"/>
      <c r="K104" s="21"/>
      <c r="L104" s="21">
        <v>1</v>
      </c>
      <c r="M104" s="21">
        <f t="shared" si="40"/>
        <v>400</v>
      </c>
      <c r="N104" s="21">
        <f t="shared" si="41"/>
        <v>400</v>
      </c>
      <c r="O104" s="21" t="b">
        <v>0</v>
      </c>
      <c r="P104" s="21" t="s">
        <v>184</v>
      </c>
      <c r="Q104" s="21" t="s">
        <v>22</v>
      </c>
    </row>
    <row r="105" s="12" customFormat="1" spans="1:17">
      <c r="A105" s="21">
        <v>9052</v>
      </c>
      <c r="B105" s="21" t="s">
        <v>262</v>
      </c>
      <c r="C105" s="21" t="s">
        <v>263</v>
      </c>
      <c r="D105" s="21" t="s">
        <v>264</v>
      </c>
      <c r="E105" s="21">
        <v>5</v>
      </c>
      <c r="F105" s="21">
        <v>1</v>
      </c>
      <c r="G105" s="21"/>
      <c r="H105" s="21"/>
      <c r="I105" s="21" t="s">
        <v>66</v>
      </c>
      <c r="J105" s="21"/>
      <c r="K105" s="21"/>
      <c r="L105" s="21">
        <v>1</v>
      </c>
      <c r="M105" s="21">
        <f t="shared" si="40"/>
        <v>400</v>
      </c>
      <c r="N105" s="21">
        <f t="shared" si="41"/>
        <v>400</v>
      </c>
      <c r="O105" s="21" t="b">
        <v>0</v>
      </c>
      <c r="P105" s="21" t="s">
        <v>21</v>
      </c>
      <c r="Q105" s="21" t="s">
        <v>22</v>
      </c>
    </row>
    <row r="106" s="12" customFormat="1" spans="1:17">
      <c r="A106" s="21">
        <v>9053</v>
      </c>
      <c r="B106" s="21" t="s">
        <v>102</v>
      </c>
      <c r="C106" s="21" t="s">
        <v>103</v>
      </c>
      <c r="D106" s="21" t="s">
        <v>265</v>
      </c>
      <c r="E106" s="21">
        <v>5</v>
      </c>
      <c r="F106" s="21">
        <v>3</v>
      </c>
      <c r="G106" s="21"/>
      <c r="H106" s="21"/>
      <c r="I106" s="21" t="s">
        <v>66</v>
      </c>
      <c r="J106" s="21"/>
      <c r="K106" s="21"/>
      <c r="L106" s="21">
        <v>3</v>
      </c>
      <c r="M106" s="21">
        <f t="shared" si="40"/>
        <v>1200</v>
      </c>
      <c r="N106" s="21">
        <f t="shared" si="41"/>
        <v>1200</v>
      </c>
      <c r="O106" s="21" t="b">
        <v>0</v>
      </c>
      <c r="P106" s="21" t="s">
        <v>21</v>
      </c>
      <c r="Q106" s="21" t="s">
        <v>22</v>
      </c>
    </row>
    <row r="107" s="12" customFormat="1" spans="1:17">
      <c r="A107" s="21">
        <v>9054</v>
      </c>
      <c r="B107" s="21" t="s">
        <v>266</v>
      </c>
      <c r="C107" s="21" t="s">
        <v>267</v>
      </c>
      <c r="D107" s="21" t="s">
        <v>268</v>
      </c>
      <c r="E107" s="21">
        <v>5</v>
      </c>
      <c r="F107" s="21">
        <v>2</v>
      </c>
      <c r="G107" s="21"/>
      <c r="H107" s="21"/>
      <c r="I107" s="21" t="s">
        <v>66</v>
      </c>
      <c r="J107" s="21"/>
      <c r="K107" s="21"/>
      <c r="L107" s="21">
        <v>2</v>
      </c>
      <c r="M107" s="21">
        <f t="shared" si="40"/>
        <v>800</v>
      </c>
      <c r="N107" s="21">
        <f t="shared" si="41"/>
        <v>800</v>
      </c>
      <c r="O107" s="21" t="b">
        <v>0</v>
      </c>
      <c r="P107" s="21" t="s">
        <v>21</v>
      </c>
      <c r="Q107" s="21" t="s">
        <v>22</v>
      </c>
    </row>
    <row r="108" s="12" customFormat="1" spans="1:17">
      <c r="A108" s="21">
        <v>9055</v>
      </c>
      <c r="B108" s="21" t="s">
        <v>269</v>
      </c>
      <c r="C108" s="21" t="s">
        <v>270</v>
      </c>
      <c r="D108" s="21" t="s">
        <v>271</v>
      </c>
      <c r="E108" s="21">
        <v>4</v>
      </c>
      <c r="F108" s="21">
        <v>1</v>
      </c>
      <c r="G108" s="21"/>
      <c r="H108" s="21"/>
      <c r="I108" s="21" t="s">
        <v>106</v>
      </c>
      <c r="J108" s="21"/>
      <c r="K108" s="21"/>
      <c r="L108" s="21">
        <v>1</v>
      </c>
      <c r="M108" s="21">
        <f>295*L108</f>
        <v>295</v>
      </c>
      <c r="N108" s="21">
        <f>295*F108</f>
        <v>295</v>
      </c>
      <c r="O108" s="21" t="b">
        <v>0</v>
      </c>
      <c r="P108" s="21" t="s">
        <v>21</v>
      </c>
      <c r="Q108" s="21" t="s">
        <v>22</v>
      </c>
    </row>
    <row r="109" s="12" customFormat="1" spans="1:17">
      <c r="A109" s="21">
        <v>9056</v>
      </c>
      <c r="B109" s="21" t="s">
        <v>272</v>
      </c>
      <c r="C109" s="21" t="s">
        <v>273</v>
      </c>
      <c r="D109" s="24" t="s">
        <v>274</v>
      </c>
      <c r="E109" s="21">
        <v>3</v>
      </c>
      <c r="F109" s="21">
        <v>2</v>
      </c>
      <c r="G109" s="21"/>
      <c r="H109" s="21"/>
      <c r="I109" s="21" t="s">
        <v>20</v>
      </c>
      <c r="J109" s="21"/>
      <c r="K109" s="21"/>
      <c r="L109" s="21">
        <v>2</v>
      </c>
      <c r="M109" s="21">
        <f t="shared" ref="M109:M112" si="42">565*L109</f>
        <v>1130</v>
      </c>
      <c r="N109" s="21">
        <f t="shared" ref="N109:N112" si="43">565*F109</f>
        <v>1130</v>
      </c>
      <c r="O109" s="21" t="b">
        <v>0</v>
      </c>
      <c r="P109" s="21" t="s">
        <v>21</v>
      </c>
      <c r="Q109" s="21" t="s">
        <v>22</v>
      </c>
    </row>
    <row r="110" s="12" customFormat="1" spans="1:17">
      <c r="A110" s="21">
        <v>9057</v>
      </c>
      <c r="B110" s="21" t="s">
        <v>275</v>
      </c>
      <c r="C110" s="21" t="s">
        <v>276</v>
      </c>
      <c r="D110" s="21" t="s">
        <v>277</v>
      </c>
      <c r="E110" s="21">
        <v>4</v>
      </c>
      <c r="F110" s="21">
        <v>3</v>
      </c>
      <c r="G110" s="21"/>
      <c r="H110" s="21"/>
      <c r="I110" s="21" t="s">
        <v>20</v>
      </c>
      <c r="J110" s="21"/>
      <c r="K110" s="21"/>
      <c r="L110" s="21">
        <v>3</v>
      </c>
      <c r="M110" s="21">
        <f t="shared" si="42"/>
        <v>1695</v>
      </c>
      <c r="N110" s="21">
        <f t="shared" si="43"/>
        <v>1695</v>
      </c>
      <c r="O110" s="21" t="b">
        <v>0</v>
      </c>
      <c r="P110" s="21" t="s">
        <v>21</v>
      </c>
      <c r="Q110" s="21" t="s">
        <v>22</v>
      </c>
    </row>
    <row r="111" s="12" customFormat="1" spans="1:17">
      <c r="A111" s="21">
        <v>9058</v>
      </c>
      <c r="B111" s="21" t="s">
        <v>278</v>
      </c>
      <c r="C111" s="21" t="s">
        <v>279</v>
      </c>
      <c r="D111" s="21" t="s">
        <v>280</v>
      </c>
      <c r="E111" s="21">
        <v>3</v>
      </c>
      <c r="F111" s="21">
        <v>2</v>
      </c>
      <c r="G111" s="21"/>
      <c r="H111" s="21"/>
      <c r="I111" s="21" t="s">
        <v>20</v>
      </c>
      <c r="J111" s="21"/>
      <c r="K111" s="21"/>
      <c r="L111" s="21">
        <v>2</v>
      </c>
      <c r="M111" s="21">
        <f t="shared" si="42"/>
        <v>1130</v>
      </c>
      <c r="N111" s="21">
        <f t="shared" si="43"/>
        <v>1130</v>
      </c>
      <c r="O111" s="21" t="b">
        <v>0</v>
      </c>
      <c r="P111" s="21" t="s">
        <v>21</v>
      </c>
      <c r="Q111" s="21" t="s">
        <v>22</v>
      </c>
    </row>
    <row r="112" s="12" customFormat="1" spans="1:17">
      <c r="A112" s="21">
        <v>9059</v>
      </c>
      <c r="B112" s="21" t="s">
        <v>281</v>
      </c>
      <c r="C112" s="21" t="s">
        <v>282</v>
      </c>
      <c r="D112" s="21" t="s">
        <v>283</v>
      </c>
      <c r="E112" s="21">
        <v>2</v>
      </c>
      <c r="F112" s="21">
        <v>1</v>
      </c>
      <c r="G112" s="21"/>
      <c r="H112" s="21"/>
      <c r="I112" s="21" t="s">
        <v>20</v>
      </c>
      <c r="J112" s="21"/>
      <c r="K112" s="21"/>
      <c r="L112" s="21">
        <v>1</v>
      </c>
      <c r="M112" s="21">
        <f t="shared" si="42"/>
        <v>565</v>
      </c>
      <c r="N112" s="21">
        <f t="shared" si="43"/>
        <v>565</v>
      </c>
      <c r="O112" s="21" t="b">
        <v>0</v>
      </c>
      <c r="P112" s="21" t="s">
        <v>21</v>
      </c>
      <c r="Q112" s="21" t="s">
        <v>22</v>
      </c>
    </row>
    <row r="113" s="12" customFormat="1" spans="1:17">
      <c r="A113" s="21">
        <v>9060</v>
      </c>
      <c r="B113" s="21" t="s">
        <v>175</v>
      </c>
      <c r="C113" s="21" t="s">
        <v>176</v>
      </c>
      <c r="D113" s="21" t="s">
        <v>284</v>
      </c>
      <c r="E113" s="21">
        <v>2</v>
      </c>
      <c r="F113" s="21">
        <v>1</v>
      </c>
      <c r="G113" s="21"/>
      <c r="H113" s="21"/>
      <c r="I113" s="21" t="s">
        <v>66</v>
      </c>
      <c r="J113" s="21"/>
      <c r="K113" s="21"/>
      <c r="L113" s="21">
        <v>1</v>
      </c>
      <c r="M113" s="21">
        <f>400*L113</f>
        <v>400</v>
      </c>
      <c r="N113" s="21">
        <f>400*F113</f>
        <v>400</v>
      </c>
      <c r="O113" s="21" t="b">
        <v>0</v>
      </c>
      <c r="P113" s="21" t="s">
        <v>21</v>
      </c>
      <c r="Q113" s="21" t="s">
        <v>22</v>
      </c>
    </row>
    <row r="114" s="12" customFormat="1" spans="1:17">
      <c r="A114" s="21">
        <v>9061</v>
      </c>
      <c r="B114" s="21" t="s">
        <v>285</v>
      </c>
      <c r="C114" s="21" t="s">
        <v>286</v>
      </c>
      <c r="D114" s="21" t="s">
        <v>287</v>
      </c>
      <c r="E114" s="21">
        <v>2</v>
      </c>
      <c r="F114" s="21">
        <v>2</v>
      </c>
      <c r="G114" s="21"/>
      <c r="H114" s="21"/>
      <c r="I114" s="21" t="s">
        <v>30</v>
      </c>
      <c r="J114" s="21">
        <v>2</v>
      </c>
      <c r="K114" s="21">
        <f t="shared" ref="K114:K118" si="44">765*J114</f>
        <v>1530</v>
      </c>
      <c r="L114" s="21"/>
      <c r="M114" s="21"/>
      <c r="N114" s="21">
        <f t="shared" ref="N114:N118" si="45">765*F114</f>
        <v>1530</v>
      </c>
      <c r="O114" s="21" t="b">
        <v>1</v>
      </c>
      <c r="P114" s="21" t="s">
        <v>21</v>
      </c>
      <c r="Q114" s="21" t="s">
        <v>22</v>
      </c>
    </row>
    <row r="115" s="12" customFormat="1" spans="1:17">
      <c r="A115" s="21">
        <v>9062</v>
      </c>
      <c r="B115" s="21" t="s">
        <v>288</v>
      </c>
      <c r="C115" s="21" t="s">
        <v>289</v>
      </c>
      <c r="D115" s="21" t="s">
        <v>290</v>
      </c>
      <c r="E115" s="21">
        <v>4</v>
      </c>
      <c r="F115" s="21">
        <v>4</v>
      </c>
      <c r="G115" s="21"/>
      <c r="H115" s="21"/>
      <c r="I115" s="21" t="s">
        <v>30</v>
      </c>
      <c r="J115" s="21">
        <v>4</v>
      </c>
      <c r="K115" s="21">
        <f t="shared" si="44"/>
        <v>3060</v>
      </c>
      <c r="L115" s="21"/>
      <c r="M115" s="21"/>
      <c r="N115" s="21">
        <f t="shared" si="45"/>
        <v>3060</v>
      </c>
      <c r="O115" s="21" t="b">
        <v>1</v>
      </c>
      <c r="P115" s="21" t="s">
        <v>21</v>
      </c>
      <c r="Q115" s="21" t="s">
        <v>22</v>
      </c>
    </row>
    <row r="116" s="12" customFormat="1" spans="1:17">
      <c r="A116" s="21">
        <v>9063</v>
      </c>
      <c r="B116" s="21" t="s">
        <v>288</v>
      </c>
      <c r="C116" s="21" t="s">
        <v>289</v>
      </c>
      <c r="D116" s="21" t="s">
        <v>291</v>
      </c>
      <c r="E116" s="21">
        <v>4</v>
      </c>
      <c r="F116" s="21">
        <v>3</v>
      </c>
      <c r="G116" s="21"/>
      <c r="H116" s="21"/>
      <c r="I116" s="21" t="s">
        <v>20</v>
      </c>
      <c r="J116" s="21"/>
      <c r="K116" s="21"/>
      <c r="L116" s="21">
        <v>3</v>
      </c>
      <c r="M116" s="21">
        <f t="shared" ref="M116:M122" si="46">565*L116</f>
        <v>1695</v>
      </c>
      <c r="N116" s="21">
        <f t="shared" ref="N116:N122" si="47">565*F116</f>
        <v>1695</v>
      </c>
      <c r="O116" s="21" t="b">
        <v>0</v>
      </c>
      <c r="P116" s="21" t="s">
        <v>21</v>
      </c>
      <c r="Q116" s="21" t="s">
        <v>22</v>
      </c>
    </row>
    <row r="117" s="12" customFormat="1" spans="1:17">
      <c r="A117" s="21">
        <v>9064</v>
      </c>
      <c r="B117" s="21" t="s">
        <v>292</v>
      </c>
      <c r="C117" s="21" t="s">
        <v>293</v>
      </c>
      <c r="D117" s="21" t="s">
        <v>294</v>
      </c>
      <c r="E117" s="21">
        <v>2</v>
      </c>
      <c r="F117" s="21">
        <v>1</v>
      </c>
      <c r="G117" s="21"/>
      <c r="H117" s="21"/>
      <c r="I117" s="21" t="s">
        <v>20</v>
      </c>
      <c r="J117" s="21"/>
      <c r="K117" s="21"/>
      <c r="L117" s="21">
        <v>1</v>
      </c>
      <c r="M117" s="21">
        <f t="shared" si="46"/>
        <v>565</v>
      </c>
      <c r="N117" s="21">
        <f t="shared" si="47"/>
        <v>565</v>
      </c>
      <c r="O117" s="21" t="b">
        <v>0</v>
      </c>
      <c r="P117" s="21" t="s">
        <v>21</v>
      </c>
      <c r="Q117" s="21" t="s">
        <v>22</v>
      </c>
    </row>
    <row r="118" s="12" customFormat="1" spans="1:17">
      <c r="A118" s="21">
        <v>9065</v>
      </c>
      <c r="B118" s="21" t="s">
        <v>63</v>
      </c>
      <c r="C118" s="21" t="s">
        <v>64</v>
      </c>
      <c r="D118" s="21" t="s">
        <v>295</v>
      </c>
      <c r="E118" s="21">
        <v>2</v>
      </c>
      <c r="F118" s="21">
        <v>1</v>
      </c>
      <c r="G118" s="21"/>
      <c r="H118" s="21"/>
      <c r="I118" s="21" t="s">
        <v>30</v>
      </c>
      <c r="J118" s="21">
        <v>1</v>
      </c>
      <c r="K118" s="21">
        <f t="shared" si="44"/>
        <v>765</v>
      </c>
      <c r="L118" s="21"/>
      <c r="M118" s="21"/>
      <c r="N118" s="21">
        <f t="shared" si="45"/>
        <v>765</v>
      </c>
      <c r="O118" s="21" t="b">
        <v>0</v>
      </c>
      <c r="P118" s="21" t="s">
        <v>21</v>
      </c>
      <c r="Q118" s="21" t="s">
        <v>22</v>
      </c>
    </row>
    <row r="119" s="12" customFormat="1" spans="1:17">
      <c r="A119" s="21">
        <v>9066</v>
      </c>
      <c r="B119" s="21" t="s">
        <v>124</v>
      </c>
      <c r="C119" s="21" t="s">
        <v>125</v>
      </c>
      <c r="D119" s="21" t="s">
        <v>296</v>
      </c>
      <c r="E119" s="21">
        <v>6</v>
      </c>
      <c r="F119" s="21">
        <v>2</v>
      </c>
      <c r="G119" s="21"/>
      <c r="H119" s="21"/>
      <c r="I119" s="21" t="s">
        <v>66</v>
      </c>
      <c r="J119" s="21"/>
      <c r="K119" s="21"/>
      <c r="L119" s="21">
        <v>2</v>
      </c>
      <c r="M119" s="21">
        <f t="shared" ref="M119:M124" si="48">400*L119</f>
        <v>800</v>
      </c>
      <c r="N119" s="21">
        <f t="shared" ref="N119:N124" si="49">400*F119</f>
        <v>800</v>
      </c>
      <c r="O119" s="21" t="b">
        <v>0</v>
      </c>
      <c r="P119" s="21" t="s">
        <v>26</v>
      </c>
      <c r="Q119" s="21" t="s">
        <v>22</v>
      </c>
    </row>
    <row r="120" s="12" customFormat="1" spans="1:17">
      <c r="A120" s="21">
        <v>9067</v>
      </c>
      <c r="B120" s="21" t="s">
        <v>124</v>
      </c>
      <c r="C120" s="21" t="s">
        <v>125</v>
      </c>
      <c r="D120" s="21" t="s">
        <v>297</v>
      </c>
      <c r="E120" s="21">
        <v>3</v>
      </c>
      <c r="F120" s="21">
        <v>2</v>
      </c>
      <c r="G120" s="21"/>
      <c r="H120" s="21"/>
      <c r="I120" s="21" t="s">
        <v>20</v>
      </c>
      <c r="J120" s="21"/>
      <c r="K120" s="21"/>
      <c r="L120" s="21">
        <v>2</v>
      </c>
      <c r="M120" s="21">
        <f t="shared" si="46"/>
        <v>1130</v>
      </c>
      <c r="N120" s="21">
        <f t="shared" si="47"/>
        <v>1130</v>
      </c>
      <c r="O120" s="21" t="b">
        <v>0</v>
      </c>
      <c r="P120" s="21" t="s">
        <v>21</v>
      </c>
      <c r="Q120" s="21" t="s">
        <v>22</v>
      </c>
    </row>
    <row r="121" s="12" customFormat="1" spans="1:17">
      <c r="A121" s="21">
        <v>9068</v>
      </c>
      <c r="B121" s="21" t="s">
        <v>298</v>
      </c>
      <c r="C121" s="21" t="s">
        <v>299</v>
      </c>
      <c r="D121" s="21" t="s">
        <v>300</v>
      </c>
      <c r="E121" s="21">
        <v>3</v>
      </c>
      <c r="F121" s="21">
        <v>2</v>
      </c>
      <c r="G121" s="21"/>
      <c r="H121" s="21"/>
      <c r="I121" s="21" t="s">
        <v>20</v>
      </c>
      <c r="J121" s="21"/>
      <c r="K121" s="21"/>
      <c r="L121" s="21">
        <v>2</v>
      </c>
      <c r="M121" s="21">
        <f t="shared" si="46"/>
        <v>1130</v>
      </c>
      <c r="N121" s="21">
        <f t="shared" si="47"/>
        <v>1130</v>
      </c>
      <c r="O121" s="21" t="b">
        <v>1</v>
      </c>
      <c r="P121" s="21" t="s">
        <v>21</v>
      </c>
      <c r="Q121" s="21" t="s">
        <v>22</v>
      </c>
    </row>
    <row r="122" s="12" customFormat="1" spans="1:17">
      <c r="A122" s="21">
        <v>9069</v>
      </c>
      <c r="B122" s="21" t="s">
        <v>133</v>
      </c>
      <c r="C122" s="21" t="s">
        <v>134</v>
      </c>
      <c r="D122" s="21" t="s">
        <v>301</v>
      </c>
      <c r="E122" s="21">
        <v>5</v>
      </c>
      <c r="F122" s="21">
        <v>4</v>
      </c>
      <c r="G122" s="21"/>
      <c r="H122" s="21"/>
      <c r="I122" s="21" t="s">
        <v>20</v>
      </c>
      <c r="J122" s="21"/>
      <c r="K122" s="21"/>
      <c r="L122" s="21">
        <v>4</v>
      </c>
      <c r="M122" s="21">
        <f t="shared" si="46"/>
        <v>2260</v>
      </c>
      <c r="N122" s="21">
        <f t="shared" si="47"/>
        <v>2260</v>
      </c>
      <c r="O122" s="21" t="b">
        <v>1</v>
      </c>
      <c r="P122" s="21" t="s">
        <v>21</v>
      </c>
      <c r="Q122" s="21" t="s">
        <v>22</v>
      </c>
    </row>
    <row r="123" s="12" customFormat="1" spans="1:17">
      <c r="A123" s="21">
        <v>9070</v>
      </c>
      <c r="B123" s="21" t="s">
        <v>186</v>
      </c>
      <c r="C123" s="21" t="s">
        <v>187</v>
      </c>
      <c r="D123" s="21" t="s">
        <v>302</v>
      </c>
      <c r="E123" s="21">
        <v>6</v>
      </c>
      <c r="F123" s="21">
        <v>5</v>
      </c>
      <c r="G123" s="21"/>
      <c r="H123" s="21"/>
      <c r="I123" s="21" t="s">
        <v>66</v>
      </c>
      <c r="J123" s="21"/>
      <c r="K123" s="21"/>
      <c r="L123" s="21">
        <v>5</v>
      </c>
      <c r="M123" s="21">
        <f t="shared" si="48"/>
        <v>2000</v>
      </c>
      <c r="N123" s="21">
        <f t="shared" si="49"/>
        <v>2000</v>
      </c>
      <c r="O123" s="21" t="b">
        <v>0</v>
      </c>
      <c r="P123" s="21" t="s">
        <v>21</v>
      </c>
      <c r="Q123" s="21" t="s">
        <v>22</v>
      </c>
    </row>
    <row r="124" s="12" customFormat="1" spans="1:17">
      <c r="A124" s="21">
        <v>9071</v>
      </c>
      <c r="B124" s="21" t="s">
        <v>303</v>
      </c>
      <c r="C124" s="21" t="s">
        <v>304</v>
      </c>
      <c r="D124" s="21" t="s">
        <v>305</v>
      </c>
      <c r="E124" s="21">
        <v>6</v>
      </c>
      <c r="F124" s="21">
        <v>5</v>
      </c>
      <c r="G124" s="21"/>
      <c r="H124" s="21"/>
      <c r="I124" s="21" t="s">
        <v>66</v>
      </c>
      <c r="J124" s="21"/>
      <c r="K124" s="21"/>
      <c r="L124" s="21">
        <v>5</v>
      </c>
      <c r="M124" s="21">
        <f t="shared" si="48"/>
        <v>2000</v>
      </c>
      <c r="N124" s="21">
        <f t="shared" si="49"/>
        <v>2000</v>
      </c>
      <c r="O124" s="21" t="b">
        <v>0</v>
      </c>
      <c r="P124" s="21" t="s">
        <v>21</v>
      </c>
      <c r="Q124" s="21" t="s">
        <v>22</v>
      </c>
    </row>
    <row r="125" s="12" customFormat="1" spans="1:17">
      <c r="A125" s="21">
        <v>9072</v>
      </c>
      <c r="B125" s="21" t="s">
        <v>136</v>
      </c>
      <c r="C125" s="21" t="s">
        <v>137</v>
      </c>
      <c r="D125" s="21" t="s">
        <v>306</v>
      </c>
      <c r="E125" s="21">
        <v>5</v>
      </c>
      <c r="F125" s="21">
        <v>3</v>
      </c>
      <c r="G125" s="21"/>
      <c r="H125" s="21"/>
      <c r="I125" s="21" t="s">
        <v>20</v>
      </c>
      <c r="J125" s="21"/>
      <c r="K125" s="21"/>
      <c r="L125" s="21">
        <v>3</v>
      </c>
      <c r="M125" s="21">
        <f t="shared" ref="M125:M132" si="50">565*L125</f>
        <v>1695</v>
      </c>
      <c r="N125" s="21">
        <f t="shared" ref="N125:N132" si="51">565*F125</f>
        <v>1695</v>
      </c>
      <c r="O125" s="21" t="b">
        <v>0</v>
      </c>
      <c r="P125" s="21" t="s">
        <v>21</v>
      </c>
      <c r="Q125" s="21" t="s">
        <v>22</v>
      </c>
    </row>
    <row r="126" s="12" customFormat="1" spans="1:17">
      <c r="A126" s="21">
        <v>9073</v>
      </c>
      <c r="B126" s="21" t="s">
        <v>136</v>
      </c>
      <c r="C126" s="21" t="s">
        <v>137</v>
      </c>
      <c r="D126" s="21" t="s">
        <v>307</v>
      </c>
      <c r="E126" s="21">
        <v>5</v>
      </c>
      <c r="F126" s="21">
        <v>3</v>
      </c>
      <c r="G126" s="21"/>
      <c r="H126" s="21"/>
      <c r="I126" s="21" t="s">
        <v>66</v>
      </c>
      <c r="J126" s="21"/>
      <c r="K126" s="21"/>
      <c r="L126" s="21">
        <v>3</v>
      </c>
      <c r="M126" s="21">
        <f>400*L126</f>
        <v>1200</v>
      </c>
      <c r="N126" s="21">
        <f>400*F126</f>
        <v>1200</v>
      </c>
      <c r="O126" s="21" t="b">
        <v>0</v>
      </c>
      <c r="P126" s="21" t="s">
        <v>21</v>
      </c>
      <c r="Q126" s="21" t="s">
        <v>22</v>
      </c>
    </row>
    <row r="127" s="12" customFormat="1" spans="1:17">
      <c r="A127" s="21">
        <v>9074</v>
      </c>
      <c r="B127" s="21" t="s">
        <v>200</v>
      </c>
      <c r="C127" s="21" t="s">
        <v>308</v>
      </c>
      <c r="D127" s="21" t="s">
        <v>309</v>
      </c>
      <c r="E127" s="21">
        <v>3</v>
      </c>
      <c r="F127" s="21">
        <v>2</v>
      </c>
      <c r="G127" s="21"/>
      <c r="H127" s="21"/>
      <c r="I127" s="21" t="s">
        <v>20</v>
      </c>
      <c r="J127" s="21"/>
      <c r="K127" s="21"/>
      <c r="L127" s="21">
        <v>2</v>
      </c>
      <c r="M127" s="21">
        <f t="shared" si="50"/>
        <v>1130</v>
      </c>
      <c r="N127" s="21">
        <f t="shared" si="51"/>
        <v>1130</v>
      </c>
      <c r="O127" s="21" t="b">
        <v>0</v>
      </c>
      <c r="P127" s="21" t="s">
        <v>21</v>
      </c>
      <c r="Q127" s="21" t="s">
        <v>22</v>
      </c>
    </row>
    <row r="128" s="12" customFormat="1" spans="1:17">
      <c r="A128" s="21">
        <v>9075</v>
      </c>
      <c r="B128" s="21" t="s">
        <v>310</v>
      </c>
      <c r="C128" s="21" t="s">
        <v>311</v>
      </c>
      <c r="D128" s="21" t="s">
        <v>312</v>
      </c>
      <c r="E128" s="21">
        <v>7</v>
      </c>
      <c r="F128" s="21">
        <v>4</v>
      </c>
      <c r="G128" s="21"/>
      <c r="H128" s="21"/>
      <c r="I128" s="21" t="s">
        <v>66</v>
      </c>
      <c r="J128" s="21"/>
      <c r="K128" s="21"/>
      <c r="L128" s="21">
        <v>4</v>
      </c>
      <c r="M128" s="21">
        <f>400*L128</f>
        <v>1600</v>
      </c>
      <c r="N128" s="21">
        <f>400*F128</f>
        <v>1600</v>
      </c>
      <c r="O128" s="21" t="b">
        <v>0</v>
      </c>
      <c r="P128" s="21" t="s">
        <v>21</v>
      </c>
      <c r="Q128" s="21" t="s">
        <v>22</v>
      </c>
    </row>
    <row r="129" s="12" customFormat="1" spans="1:17">
      <c r="A129" s="21">
        <v>9076</v>
      </c>
      <c r="B129" s="21" t="s">
        <v>249</v>
      </c>
      <c r="C129" s="21" t="s">
        <v>250</v>
      </c>
      <c r="D129" s="21" t="s">
        <v>313</v>
      </c>
      <c r="E129" s="21">
        <v>2</v>
      </c>
      <c r="F129" s="21">
        <v>2</v>
      </c>
      <c r="G129" s="21"/>
      <c r="H129" s="21"/>
      <c r="I129" s="21" t="s">
        <v>20</v>
      </c>
      <c r="J129" s="21"/>
      <c r="K129" s="21"/>
      <c r="L129" s="21">
        <v>2</v>
      </c>
      <c r="M129" s="21">
        <f t="shared" si="50"/>
        <v>1130</v>
      </c>
      <c r="N129" s="21">
        <f t="shared" si="51"/>
        <v>1130</v>
      </c>
      <c r="O129" s="21" t="b">
        <v>0</v>
      </c>
      <c r="P129" s="21" t="s">
        <v>21</v>
      </c>
      <c r="Q129" s="21" t="s">
        <v>22</v>
      </c>
    </row>
    <row r="130" s="12" customFormat="1" spans="1:17">
      <c r="A130" s="21">
        <v>9077</v>
      </c>
      <c r="B130" s="21" t="s">
        <v>314</v>
      </c>
      <c r="C130" s="21" t="s">
        <v>315</v>
      </c>
      <c r="D130" s="21" t="s">
        <v>316</v>
      </c>
      <c r="E130" s="21">
        <v>2</v>
      </c>
      <c r="F130" s="21">
        <v>1</v>
      </c>
      <c r="G130" s="21"/>
      <c r="H130" s="21"/>
      <c r="I130" s="21" t="s">
        <v>20</v>
      </c>
      <c r="J130" s="21"/>
      <c r="K130" s="21"/>
      <c r="L130" s="21">
        <v>1</v>
      </c>
      <c r="M130" s="21">
        <f t="shared" si="50"/>
        <v>565</v>
      </c>
      <c r="N130" s="21">
        <f t="shared" si="51"/>
        <v>565</v>
      </c>
      <c r="O130" s="21" t="b">
        <v>0</v>
      </c>
      <c r="P130" s="21" t="s">
        <v>21</v>
      </c>
      <c r="Q130" s="21" t="s">
        <v>22</v>
      </c>
    </row>
    <row r="131" s="12" customFormat="1" spans="1:17">
      <c r="A131" s="21">
        <v>9078</v>
      </c>
      <c r="B131" s="21" t="s">
        <v>83</v>
      </c>
      <c r="C131" s="21" t="s">
        <v>84</v>
      </c>
      <c r="D131" s="21" t="s">
        <v>317</v>
      </c>
      <c r="E131" s="21">
        <v>8</v>
      </c>
      <c r="F131" s="21">
        <v>5</v>
      </c>
      <c r="G131" s="21"/>
      <c r="H131" s="21">
        <v>1</v>
      </c>
      <c r="I131" s="21" t="s">
        <v>20</v>
      </c>
      <c r="J131" s="21"/>
      <c r="K131" s="21"/>
      <c r="L131" s="21">
        <v>5</v>
      </c>
      <c r="M131" s="21">
        <f t="shared" si="50"/>
        <v>2825</v>
      </c>
      <c r="N131" s="21">
        <f t="shared" si="51"/>
        <v>2825</v>
      </c>
      <c r="O131" s="21" t="b">
        <v>0</v>
      </c>
      <c r="P131" s="21" t="s">
        <v>26</v>
      </c>
      <c r="Q131" s="21" t="s">
        <v>22</v>
      </c>
    </row>
    <row r="132" s="12" customFormat="1" spans="1:17">
      <c r="A132" s="21">
        <v>9079</v>
      </c>
      <c r="B132" s="21" t="s">
        <v>79</v>
      </c>
      <c r="C132" s="21" t="s">
        <v>80</v>
      </c>
      <c r="D132" s="21" t="s">
        <v>318</v>
      </c>
      <c r="E132" s="21">
        <v>5</v>
      </c>
      <c r="F132" s="21">
        <v>3</v>
      </c>
      <c r="G132" s="21"/>
      <c r="H132" s="21"/>
      <c r="I132" s="21" t="s">
        <v>20</v>
      </c>
      <c r="J132" s="21"/>
      <c r="K132" s="21"/>
      <c r="L132" s="21">
        <v>3</v>
      </c>
      <c r="M132" s="21">
        <f t="shared" si="50"/>
        <v>1695</v>
      </c>
      <c r="N132" s="21">
        <f t="shared" si="51"/>
        <v>1695</v>
      </c>
      <c r="O132" s="21" t="b">
        <v>0</v>
      </c>
      <c r="P132" s="21" t="s">
        <v>21</v>
      </c>
      <c r="Q132" s="21" t="s">
        <v>22</v>
      </c>
    </row>
    <row r="133" s="12" customFormat="1" spans="1:17">
      <c r="A133" s="21">
        <v>9080</v>
      </c>
      <c r="B133" s="21" t="s">
        <v>99</v>
      </c>
      <c r="C133" s="21" t="s">
        <v>100</v>
      </c>
      <c r="D133" s="21" t="s">
        <v>319</v>
      </c>
      <c r="E133" s="21">
        <v>2</v>
      </c>
      <c r="F133" s="21">
        <v>1</v>
      </c>
      <c r="G133" s="21"/>
      <c r="H133" s="21"/>
      <c r="I133" s="21" t="s">
        <v>66</v>
      </c>
      <c r="J133" s="21"/>
      <c r="K133" s="21"/>
      <c r="L133" s="21">
        <v>1</v>
      </c>
      <c r="M133" s="21">
        <f t="shared" ref="M133:M136" si="52">400*L133</f>
        <v>400</v>
      </c>
      <c r="N133" s="21">
        <f t="shared" ref="N133:N136" si="53">400*F133</f>
        <v>400</v>
      </c>
      <c r="O133" s="21" t="b">
        <v>1</v>
      </c>
      <c r="P133" s="21" t="s">
        <v>89</v>
      </c>
      <c r="Q133" s="21" t="s">
        <v>22</v>
      </c>
    </row>
    <row r="134" s="12" customFormat="1" spans="1:17">
      <c r="A134" s="21">
        <v>9081</v>
      </c>
      <c r="B134" s="21" t="s">
        <v>320</v>
      </c>
      <c r="C134" s="21" t="s">
        <v>321</v>
      </c>
      <c r="D134" s="21" t="s">
        <v>322</v>
      </c>
      <c r="E134" s="21">
        <v>3</v>
      </c>
      <c r="F134" s="21">
        <v>2</v>
      </c>
      <c r="G134" s="21"/>
      <c r="H134" s="21"/>
      <c r="I134" s="21" t="s">
        <v>66</v>
      </c>
      <c r="J134" s="21"/>
      <c r="K134" s="21"/>
      <c r="L134" s="21">
        <v>2</v>
      </c>
      <c r="M134" s="21">
        <f t="shared" si="52"/>
        <v>800</v>
      </c>
      <c r="N134" s="21">
        <f t="shared" si="53"/>
        <v>800</v>
      </c>
      <c r="O134" s="21" t="b">
        <v>0</v>
      </c>
      <c r="P134" s="21" t="s">
        <v>21</v>
      </c>
      <c r="Q134" s="21" t="s">
        <v>22</v>
      </c>
    </row>
    <row r="135" s="12" customFormat="1" spans="1:17">
      <c r="A135" s="21">
        <v>9082</v>
      </c>
      <c r="B135" s="21" t="s">
        <v>323</v>
      </c>
      <c r="C135" s="21" t="s">
        <v>324</v>
      </c>
      <c r="D135" s="21" t="s">
        <v>325</v>
      </c>
      <c r="E135" s="21">
        <v>6</v>
      </c>
      <c r="F135" s="21">
        <v>2</v>
      </c>
      <c r="G135" s="21"/>
      <c r="H135" s="21"/>
      <c r="I135" s="21" t="s">
        <v>20</v>
      </c>
      <c r="J135" s="21"/>
      <c r="K135" s="21"/>
      <c r="L135" s="21">
        <v>2</v>
      </c>
      <c r="M135" s="21">
        <f t="shared" ref="M135:M141" si="54">565*L135</f>
        <v>1130</v>
      </c>
      <c r="N135" s="21">
        <f t="shared" ref="N135:N141" si="55">565*F135</f>
        <v>1130</v>
      </c>
      <c r="O135" s="21" t="b">
        <v>0</v>
      </c>
      <c r="P135" s="21" t="s">
        <v>21</v>
      </c>
      <c r="Q135" s="21" t="s">
        <v>22</v>
      </c>
    </row>
    <row r="136" s="12" customFormat="1" spans="1:17">
      <c r="A136" s="21">
        <v>9083</v>
      </c>
      <c r="B136" s="21" t="s">
        <v>326</v>
      </c>
      <c r="C136" s="21" t="s">
        <v>327</v>
      </c>
      <c r="D136" s="21" t="s">
        <v>328</v>
      </c>
      <c r="E136" s="21">
        <v>5</v>
      </c>
      <c r="F136" s="21">
        <v>3</v>
      </c>
      <c r="G136" s="21"/>
      <c r="H136" s="21">
        <v>1</v>
      </c>
      <c r="I136" s="21" t="s">
        <v>66</v>
      </c>
      <c r="J136" s="21"/>
      <c r="K136" s="21"/>
      <c r="L136" s="21">
        <v>3</v>
      </c>
      <c r="M136" s="21">
        <f t="shared" si="52"/>
        <v>1200</v>
      </c>
      <c r="N136" s="21">
        <f t="shared" si="53"/>
        <v>1200</v>
      </c>
      <c r="O136" s="21" t="b">
        <v>0</v>
      </c>
      <c r="P136" s="21" t="s">
        <v>21</v>
      </c>
      <c r="Q136" s="21" t="s">
        <v>22</v>
      </c>
    </row>
    <row r="137" s="12" customFormat="1" spans="1:17">
      <c r="A137" s="21">
        <v>9084</v>
      </c>
      <c r="B137" s="21" t="s">
        <v>67</v>
      </c>
      <c r="C137" s="21" t="s">
        <v>68</v>
      </c>
      <c r="D137" s="21" t="s">
        <v>329</v>
      </c>
      <c r="E137" s="21">
        <v>3</v>
      </c>
      <c r="F137" s="21">
        <v>3</v>
      </c>
      <c r="G137" s="21"/>
      <c r="H137" s="21"/>
      <c r="I137" s="21" t="s">
        <v>30</v>
      </c>
      <c r="J137" s="21">
        <v>3</v>
      </c>
      <c r="K137" s="21">
        <f>765*J137</f>
        <v>2295</v>
      </c>
      <c r="L137" s="21"/>
      <c r="M137" s="21"/>
      <c r="N137" s="21">
        <f>765*F137</f>
        <v>2295</v>
      </c>
      <c r="O137" s="21" t="b">
        <v>1</v>
      </c>
      <c r="P137" s="21" t="s">
        <v>21</v>
      </c>
      <c r="Q137" s="21" t="s">
        <v>22</v>
      </c>
    </row>
    <row r="138" s="12" customFormat="1" spans="1:17">
      <c r="A138" s="21">
        <v>9085</v>
      </c>
      <c r="B138" s="21" t="s">
        <v>48</v>
      </c>
      <c r="C138" s="21" t="s">
        <v>49</v>
      </c>
      <c r="D138" s="21" t="s">
        <v>330</v>
      </c>
      <c r="E138" s="21">
        <v>2</v>
      </c>
      <c r="F138" s="21">
        <v>1</v>
      </c>
      <c r="G138" s="21">
        <v>1</v>
      </c>
      <c r="H138" s="21"/>
      <c r="I138" s="21" t="s">
        <v>20</v>
      </c>
      <c r="J138" s="21"/>
      <c r="K138" s="21"/>
      <c r="L138" s="21">
        <v>1</v>
      </c>
      <c r="M138" s="21">
        <f t="shared" si="54"/>
        <v>565</v>
      </c>
      <c r="N138" s="21">
        <f t="shared" si="55"/>
        <v>565</v>
      </c>
      <c r="O138" s="21" t="b">
        <v>0</v>
      </c>
      <c r="P138" s="21" t="s">
        <v>21</v>
      </c>
      <c r="Q138" s="21" t="s">
        <v>22</v>
      </c>
    </row>
    <row r="139" s="12" customFormat="1" spans="1:17">
      <c r="A139" s="21">
        <v>9086</v>
      </c>
      <c r="B139" s="21" t="s">
        <v>331</v>
      </c>
      <c r="C139" s="21" t="s">
        <v>332</v>
      </c>
      <c r="D139" s="21" t="s">
        <v>333</v>
      </c>
      <c r="E139" s="21">
        <v>4</v>
      </c>
      <c r="F139" s="21">
        <v>3</v>
      </c>
      <c r="G139" s="21"/>
      <c r="H139" s="21"/>
      <c r="I139" s="21" t="s">
        <v>66</v>
      </c>
      <c r="J139" s="21"/>
      <c r="K139" s="21"/>
      <c r="L139" s="21">
        <v>3</v>
      </c>
      <c r="M139" s="21">
        <f t="shared" ref="M139:M145" si="56">400*L139</f>
        <v>1200</v>
      </c>
      <c r="N139" s="21">
        <f t="shared" ref="N139:N145" si="57">400*F139</f>
        <v>1200</v>
      </c>
      <c r="O139" s="21" t="b">
        <v>1</v>
      </c>
      <c r="P139" s="21" t="s">
        <v>21</v>
      </c>
      <c r="Q139" s="21" t="s">
        <v>22</v>
      </c>
    </row>
    <row r="140" s="12" customFormat="1" spans="1:17">
      <c r="A140" s="21">
        <v>9087</v>
      </c>
      <c r="B140" s="21" t="s">
        <v>79</v>
      </c>
      <c r="C140" s="21" t="s">
        <v>80</v>
      </c>
      <c r="D140" s="21" t="s">
        <v>334</v>
      </c>
      <c r="E140" s="21">
        <v>1</v>
      </c>
      <c r="F140" s="21">
        <v>1</v>
      </c>
      <c r="G140" s="21"/>
      <c r="H140" s="21"/>
      <c r="I140" s="21" t="s">
        <v>20</v>
      </c>
      <c r="J140" s="21"/>
      <c r="K140" s="21"/>
      <c r="L140" s="21">
        <v>1</v>
      </c>
      <c r="M140" s="21">
        <f t="shared" si="54"/>
        <v>565</v>
      </c>
      <c r="N140" s="21">
        <f t="shared" si="55"/>
        <v>565</v>
      </c>
      <c r="O140" s="21" t="b">
        <v>1</v>
      </c>
      <c r="P140" s="21" t="s">
        <v>21</v>
      </c>
      <c r="Q140" s="21" t="s">
        <v>22</v>
      </c>
    </row>
    <row r="141" s="12" customFormat="1" spans="1:17">
      <c r="A141" s="21">
        <v>9088</v>
      </c>
      <c r="B141" s="21" t="s">
        <v>335</v>
      </c>
      <c r="C141" s="21" t="s">
        <v>336</v>
      </c>
      <c r="D141" s="21" t="s">
        <v>337</v>
      </c>
      <c r="E141" s="21">
        <v>4</v>
      </c>
      <c r="F141" s="21">
        <v>2</v>
      </c>
      <c r="G141" s="21"/>
      <c r="H141" s="21"/>
      <c r="I141" s="21" t="s">
        <v>20</v>
      </c>
      <c r="J141" s="21"/>
      <c r="K141" s="21"/>
      <c r="L141" s="21">
        <v>2</v>
      </c>
      <c r="M141" s="21">
        <f t="shared" si="54"/>
        <v>1130</v>
      </c>
      <c r="N141" s="21">
        <f t="shared" si="55"/>
        <v>1130</v>
      </c>
      <c r="O141" s="21" t="b">
        <v>0</v>
      </c>
      <c r="P141" s="21" t="s">
        <v>21</v>
      </c>
      <c r="Q141" s="21" t="s">
        <v>22</v>
      </c>
    </row>
    <row r="142" s="12" customFormat="1" spans="1:17">
      <c r="A142" s="21">
        <v>9089</v>
      </c>
      <c r="B142" s="21" t="s">
        <v>102</v>
      </c>
      <c r="C142" s="21" t="s">
        <v>103</v>
      </c>
      <c r="D142" s="21" t="s">
        <v>338</v>
      </c>
      <c r="E142" s="21">
        <v>4</v>
      </c>
      <c r="F142" s="21">
        <v>3</v>
      </c>
      <c r="G142" s="21"/>
      <c r="H142" s="21">
        <v>1</v>
      </c>
      <c r="I142" s="21" t="s">
        <v>66</v>
      </c>
      <c r="J142" s="22"/>
      <c r="K142" s="22"/>
      <c r="L142" s="21">
        <v>3</v>
      </c>
      <c r="M142" s="21">
        <f t="shared" si="56"/>
        <v>1200</v>
      </c>
      <c r="N142" s="21">
        <f t="shared" si="57"/>
        <v>1200</v>
      </c>
      <c r="O142" s="21" t="b">
        <v>1</v>
      </c>
      <c r="P142" s="21" t="s">
        <v>21</v>
      </c>
      <c r="Q142" s="21" t="s">
        <v>22</v>
      </c>
    </row>
    <row r="143" s="12" customFormat="1" spans="1:17">
      <c r="A143" s="21">
        <v>9090</v>
      </c>
      <c r="B143" s="21" t="s">
        <v>70</v>
      </c>
      <c r="C143" s="21" t="s">
        <v>71</v>
      </c>
      <c r="D143" s="21" t="s">
        <v>339</v>
      </c>
      <c r="E143" s="21">
        <v>4</v>
      </c>
      <c r="F143" s="21">
        <v>4</v>
      </c>
      <c r="G143" s="21"/>
      <c r="H143" s="21"/>
      <c r="I143" s="21" t="s">
        <v>20</v>
      </c>
      <c r="J143" s="21"/>
      <c r="K143" s="21"/>
      <c r="L143" s="21">
        <v>4</v>
      </c>
      <c r="M143" s="21">
        <f t="shared" ref="M143:M147" si="58">565*L143</f>
        <v>2260</v>
      </c>
      <c r="N143" s="21">
        <f t="shared" ref="N143:N147" si="59">565*F143</f>
        <v>2260</v>
      </c>
      <c r="O143" s="21" t="b">
        <v>1</v>
      </c>
      <c r="P143" s="21" t="s">
        <v>26</v>
      </c>
      <c r="Q143" s="21" t="s">
        <v>22</v>
      </c>
    </row>
    <row r="144" s="12" customFormat="1" spans="1:17">
      <c r="A144" s="21">
        <v>9091</v>
      </c>
      <c r="B144" s="21" t="s">
        <v>340</v>
      </c>
      <c r="C144" s="21" t="s">
        <v>341</v>
      </c>
      <c r="D144" s="21" t="s">
        <v>342</v>
      </c>
      <c r="E144" s="21">
        <v>2</v>
      </c>
      <c r="F144" s="21">
        <v>1</v>
      </c>
      <c r="G144" s="21"/>
      <c r="H144" s="21">
        <v>1</v>
      </c>
      <c r="I144" s="21" t="s">
        <v>66</v>
      </c>
      <c r="J144" s="21"/>
      <c r="K144" s="21"/>
      <c r="L144" s="21">
        <v>1</v>
      </c>
      <c r="M144" s="21">
        <f t="shared" si="56"/>
        <v>400</v>
      </c>
      <c r="N144" s="21">
        <f t="shared" si="57"/>
        <v>400</v>
      </c>
      <c r="O144" s="21" t="b">
        <v>0</v>
      </c>
      <c r="P144" s="21" t="s">
        <v>21</v>
      </c>
      <c r="Q144" s="21" t="s">
        <v>22</v>
      </c>
    </row>
    <row r="145" s="12" customFormat="1" spans="1:17">
      <c r="A145" s="21">
        <v>9092</v>
      </c>
      <c r="B145" s="21" t="s">
        <v>96</v>
      </c>
      <c r="C145" s="21" t="s">
        <v>97</v>
      </c>
      <c r="D145" s="21" t="s">
        <v>343</v>
      </c>
      <c r="E145" s="21">
        <v>2</v>
      </c>
      <c r="F145" s="21">
        <v>1</v>
      </c>
      <c r="G145" s="21"/>
      <c r="H145" s="21"/>
      <c r="I145" s="21" t="s">
        <v>66</v>
      </c>
      <c r="J145" s="21"/>
      <c r="K145" s="21"/>
      <c r="L145" s="21">
        <v>1</v>
      </c>
      <c r="M145" s="21">
        <f t="shared" si="56"/>
        <v>400</v>
      </c>
      <c r="N145" s="21">
        <f t="shared" si="57"/>
        <v>400</v>
      </c>
      <c r="O145" s="21" t="b">
        <v>1</v>
      </c>
      <c r="P145" s="21" t="s">
        <v>26</v>
      </c>
      <c r="Q145" s="21" t="s">
        <v>22</v>
      </c>
    </row>
    <row r="146" s="12" customFormat="1" spans="1:17">
      <c r="A146" s="21">
        <v>9093</v>
      </c>
      <c r="B146" s="21" t="s">
        <v>344</v>
      </c>
      <c r="C146" s="21" t="s">
        <v>345</v>
      </c>
      <c r="D146" s="21" t="s">
        <v>346</v>
      </c>
      <c r="E146" s="21">
        <v>5</v>
      </c>
      <c r="F146" s="21">
        <v>5</v>
      </c>
      <c r="G146" s="21"/>
      <c r="H146" s="21"/>
      <c r="I146" s="21" t="s">
        <v>20</v>
      </c>
      <c r="J146" s="21"/>
      <c r="K146" s="21"/>
      <c r="L146" s="21">
        <v>5</v>
      </c>
      <c r="M146" s="21">
        <f t="shared" si="58"/>
        <v>2825</v>
      </c>
      <c r="N146" s="21">
        <f t="shared" si="59"/>
        <v>2825</v>
      </c>
      <c r="O146" s="21" t="b">
        <v>1</v>
      </c>
      <c r="P146" s="21" t="s">
        <v>21</v>
      </c>
      <c r="Q146" s="21" t="s">
        <v>22</v>
      </c>
    </row>
    <row r="147" s="12" customFormat="1" spans="1:17">
      <c r="A147" s="21">
        <v>9094</v>
      </c>
      <c r="B147" s="21" t="s">
        <v>347</v>
      </c>
      <c r="C147" s="21" t="s">
        <v>348</v>
      </c>
      <c r="D147" s="21" t="s">
        <v>349</v>
      </c>
      <c r="E147" s="21">
        <v>6</v>
      </c>
      <c r="F147" s="21">
        <v>5</v>
      </c>
      <c r="G147" s="21">
        <v>1</v>
      </c>
      <c r="H147" s="21">
        <v>1</v>
      </c>
      <c r="I147" s="21" t="s">
        <v>20</v>
      </c>
      <c r="J147" s="21"/>
      <c r="K147" s="21"/>
      <c r="L147" s="21">
        <v>5</v>
      </c>
      <c r="M147" s="21">
        <f t="shared" si="58"/>
        <v>2825</v>
      </c>
      <c r="N147" s="21">
        <f t="shared" si="59"/>
        <v>2825</v>
      </c>
      <c r="O147" s="21" t="b">
        <v>0</v>
      </c>
      <c r="P147" s="21" t="s">
        <v>21</v>
      </c>
      <c r="Q147" s="21" t="s">
        <v>22</v>
      </c>
    </row>
    <row r="148" s="12" customFormat="1" spans="1:17">
      <c r="A148" s="21">
        <v>9095</v>
      </c>
      <c r="B148" s="21" t="s">
        <v>154</v>
      </c>
      <c r="C148" s="21" t="s">
        <v>155</v>
      </c>
      <c r="D148" s="21" t="s">
        <v>350</v>
      </c>
      <c r="E148" s="21">
        <v>3</v>
      </c>
      <c r="F148" s="21">
        <v>1</v>
      </c>
      <c r="G148" s="21"/>
      <c r="H148" s="21">
        <v>1</v>
      </c>
      <c r="I148" s="21" t="s">
        <v>66</v>
      </c>
      <c r="J148" s="21"/>
      <c r="K148" s="21"/>
      <c r="L148" s="21">
        <v>1</v>
      </c>
      <c r="M148" s="21">
        <f t="shared" ref="M148:M152" si="60">400*L148</f>
        <v>400</v>
      </c>
      <c r="N148" s="21">
        <f t="shared" ref="N148:N152" si="61">400*F148</f>
        <v>400</v>
      </c>
      <c r="O148" s="21" t="b">
        <v>0</v>
      </c>
      <c r="P148" s="21" t="s">
        <v>21</v>
      </c>
      <c r="Q148" s="21" t="s">
        <v>22</v>
      </c>
    </row>
    <row r="149" s="12" customFormat="1" spans="1:17">
      <c r="A149" s="21">
        <v>9096</v>
      </c>
      <c r="B149" s="21" t="s">
        <v>220</v>
      </c>
      <c r="C149" s="21" t="s">
        <v>221</v>
      </c>
      <c r="D149" s="21" t="s">
        <v>351</v>
      </c>
      <c r="E149" s="21">
        <v>6</v>
      </c>
      <c r="F149" s="21">
        <v>3</v>
      </c>
      <c r="G149" s="21"/>
      <c r="H149" s="21">
        <v>1</v>
      </c>
      <c r="I149" s="21" t="s">
        <v>106</v>
      </c>
      <c r="J149" s="21"/>
      <c r="K149" s="21"/>
      <c r="L149" s="21">
        <v>3</v>
      </c>
      <c r="M149" s="21">
        <f>295*L149</f>
        <v>885</v>
      </c>
      <c r="N149" s="21">
        <f>295*F149</f>
        <v>885</v>
      </c>
      <c r="O149" s="21" t="b">
        <v>0</v>
      </c>
      <c r="P149" s="21" t="s">
        <v>21</v>
      </c>
      <c r="Q149" s="21" t="s">
        <v>22</v>
      </c>
    </row>
    <row r="150" s="12" customFormat="1" spans="1:17">
      <c r="A150" s="21">
        <v>9097</v>
      </c>
      <c r="B150" s="21" t="s">
        <v>352</v>
      </c>
      <c r="C150" s="21" t="s">
        <v>353</v>
      </c>
      <c r="D150" s="21" t="s">
        <v>354</v>
      </c>
      <c r="E150" s="21">
        <v>6</v>
      </c>
      <c r="F150" s="21">
        <v>6</v>
      </c>
      <c r="G150" s="21"/>
      <c r="H150" s="21">
        <v>1</v>
      </c>
      <c r="I150" s="21" t="s">
        <v>66</v>
      </c>
      <c r="J150" s="21"/>
      <c r="K150" s="21"/>
      <c r="L150" s="21">
        <v>6</v>
      </c>
      <c r="M150" s="21">
        <f t="shared" si="60"/>
        <v>2400</v>
      </c>
      <c r="N150" s="21">
        <f t="shared" si="61"/>
        <v>2400</v>
      </c>
      <c r="O150" s="21" t="b">
        <v>1</v>
      </c>
      <c r="P150" s="21" t="s">
        <v>26</v>
      </c>
      <c r="Q150" s="21" t="s">
        <v>22</v>
      </c>
    </row>
    <row r="151" s="12" customFormat="1" spans="1:17">
      <c r="A151" s="21">
        <v>9098</v>
      </c>
      <c r="B151" s="21" t="s">
        <v>63</v>
      </c>
      <c r="C151" s="21" t="s">
        <v>64</v>
      </c>
      <c r="D151" s="21" t="s">
        <v>355</v>
      </c>
      <c r="E151" s="21">
        <v>4</v>
      </c>
      <c r="F151" s="21">
        <v>1</v>
      </c>
      <c r="G151" s="21"/>
      <c r="H151" s="21">
        <v>1</v>
      </c>
      <c r="I151" s="21" t="s">
        <v>66</v>
      </c>
      <c r="J151" s="21"/>
      <c r="K151" s="21"/>
      <c r="L151" s="21">
        <v>1</v>
      </c>
      <c r="M151" s="21">
        <f t="shared" si="60"/>
        <v>400</v>
      </c>
      <c r="N151" s="21">
        <f t="shared" si="61"/>
        <v>400</v>
      </c>
      <c r="O151" s="21" t="b">
        <v>0</v>
      </c>
      <c r="P151" s="21" t="s">
        <v>184</v>
      </c>
      <c r="Q151" s="21" t="s">
        <v>22</v>
      </c>
    </row>
    <row r="152" s="12" customFormat="1" spans="1:17">
      <c r="A152" s="21">
        <v>9099</v>
      </c>
      <c r="B152" s="21" t="s">
        <v>206</v>
      </c>
      <c r="C152" s="21" t="s">
        <v>207</v>
      </c>
      <c r="D152" s="21" t="s">
        <v>356</v>
      </c>
      <c r="E152" s="21">
        <v>5</v>
      </c>
      <c r="F152" s="21">
        <v>5</v>
      </c>
      <c r="G152" s="21"/>
      <c r="H152" s="21"/>
      <c r="I152" s="21" t="s">
        <v>66</v>
      </c>
      <c r="J152" s="21"/>
      <c r="K152" s="21"/>
      <c r="L152" s="21">
        <v>5</v>
      </c>
      <c r="M152" s="21">
        <f t="shared" si="60"/>
        <v>2000</v>
      </c>
      <c r="N152" s="21">
        <f t="shared" si="61"/>
        <v>2000</v>
      </c>
      <c r="O152" s="21" t="b">
        <v>0</v>
      </c>
      <c r="P152" s="21" t="s">
        <v>21</v>
      </c>
      <c r="Q152" s="21" t="s">
        <v>22</v>
      </c>
    </row>
    <row r="153" s="12" customFormat="1" spans="1:17">
      <c r="A153" s="21">
        <v>9100</v>
      </c>
      <c r="B153" s="21" t="s">
        <v>127</v>
      </c>
      <c r="C153" s="21" t="s">
        <v>128</v>
      </c>
      <c r="D153" s="21" t="s">
        <v>357</v>
      </c>
      <c r="E153" s="21">
        <v>3</v>
      </c>
      <c r="F153" s="21">
        <v>2</v>
      </c>
      <c r="G153" s="21"/>
      <c r="H153" s="21"/>
      <c r="I153" s="21" t="s">
        <v>20</v>
      </c>
      <c r="J153" s="21"/>
      <c r="K153" s="21"/>
      <c r="L153" s="21">
        <v>2</v>
      </c>
      <c r="M153" s="21">
        <f t="shared" ref="M153:M155" si="62">565*L153</f>
        <v>1130</v>
      </c>
      <c r="N153" s="21">
        <f t="shared" ref="N153:N155" si="63">565*F153</f>
        <v>1130</v>
      </c>
      <c r="O153" s="21" t="b">
        <v>0</v>
      </c>
      <c r="P153" s="21" t="s">
        <v>21</v>
      </c>
      <c r="Q153" s="21" t="s">
        <v>22</v>
      </c>
    </row>
    <row r="154" s="12" customFormat="1" spans="1:17">
      <c r="A154" s="21">
        <v>9101</v>
      </c>
      <c r="B154" s="21" t="s">
        <v>358</v>
      </c>
      <c r="C154" s="21" t="s">
        <v>359</v>
      </c>
      <c r="D154" s="21" t="s">
        <v>360</v>
      </c>
      <c r="E154" s="21">
        <v>5</v>
      </c>
      <c r="F154" s="21">
        <v>1</v>
      </c>
      <c r="G154" s="21">
        <v>1</v>
      </c>
      <c r="H154" s="21"/>
      <c r="I154" s="21" t="s">
        <v>20</v>
      </c>
      <c r="J154" s="21"/>
      <c r="K154" s="21"/>
      <c r="L154" s="21">
        <v>1</v>
      </c>
      <c r="M154" s="21">
        <f t="shared" si="62"/>
        <v>565</v>
      </c>
      <c r="N154" s="21">
        <f t="shared" si="63"/>
        <v>565</v>
      </c>
      <c r="O154" s="21" t="b">
        <v>0</v>
      </c>
      <c r="P154" s="21" t="e">
        <v>#N/A</v>
      </c>
      <c r="Q154" s="21" t="s">
        <v>22</v>
      </c>
    </row>
    <row r="155" s="12" customFormat="1" spans="1:17">
      <c r="A155" s="21">
        <v>9102</v>
      </c>
      <c r="B155" s="21" t="s">
        <v>303</v>
      </c>
      <c r="C155" s="21" t="s">
        <v>304</v>
      </c>
      <c r="D155" s="21" t="s">
        <v>361</v>
      </c>
      <c r="E155" s="21">
        <v>4</v>
      </c>
      <c r="F155" s="21">
        <v>2</v>
      </c>
      <c r="G155" s="21">
        <v>2</v>
      </c>
      <c r="H155" s="21"/>
      <c r="I155" s="21" t="s">
        <v>20</v>
      </c>
      <c r="J155" s="21"/>
      <c r="K155" s="21"/>
      <c r="L155" s="21">
        <v>2</v>
      </c>
      <c r="M155" s="21">
        <f t="shared" si="62"/>
        <v>1130</v>
      </c>
      <c r="N155" s="21">
        <f t="shared" si="63"/>
        <v>1130</v>
      </c>
      <c r="O155" s="21" t="b">
        <v>0</v>
      </c>
      <c r="P155" s="21" t="e">
        <v>#N/A</v>
      </c>
      <c r="Q155" s="21" t="s">
        <v>22</v>
      </c>
    </row>
    <row r="156" s="12" customFormat="1" spans="1:17">
      <c r="A156" s="21">
        <v>9103</v>
      </c>
      <c r="B156" s="21" t="s">
        <v>285</v>
      </c>
      <c r="C156" s="21" t="s">
        <v>286</v>
      </c>
      <c r="D156" s="21" t="s">
        <v>362</v>
      </c>
      <c r="E156" s="21">
        <v>1</v>
      </c>
      <c r="F156" s="21">
        <v>1</v>
      </c>
      <c r="G156" s="21"/>
      <c r="H156" s="21"/>
      <c r="I156" s="21" t="s">
        <v>66</v>
      </c>
      <c r="J156" s="21"/>
      <c r="K156" s="21"/>
      <c r="L156" s="21">
        <v>1</v>
      </c>
      <c r="M156" s="21">
        <f t="shared" ref="M156:M159" si="64">400*L156</f>
        <v>400</v>
      </c>
      <c r="N156" s="21">
        <f t="shared" ref="N156:N159" si="65">400*F156</f>
        <v>400</v>
      </c>
      <c r="O156" s="21" t="b">
        <v>1</v>
      </c>
      <c r="P156" s="21" t="e">
        <v>#N/A</v>
      </c>
      <c r="Q156" s="21" t="s">
        <v>22</v>
      </c>
    </row>
    <row r="157" s="12" customFormat="1" spans="1:17">
      <c r="A157" s="21">
        <v>9104</v>
      </c>
      <c r="B157" s="21" t="s">
        <v>285</v>
      </c>
      <c r="C157" s="21" t="s">
        <v>286</v>
      </c>
      <c r="D157" s="21" t="s">
        <v>363</v>
      </c>
      <c r="E157" s="21">
        <v>5</v>
      </c>
      <c r="F157" s="21">
        <v>3</v>
      </c>
      <c r="G157" s="21"/>
      <c r="H157" s="21"/>
      <c r="I157" s="21" t="s">
        <v>20</v>
      </c>
      <c r="J157" s="21"/>
      <c r="K157" s="21"/>
      <c r="L157" s="21">
        <v>3</v>
      </c>
      <c r="M157" s="21">
        <f>565*L157</f>
        <v>1695</v>
      </c>
      <c r="N157" s="21">
        <f>565*F157</f>
        <v>1695</v>
      </c>
      <c r="O157" s="21" t="b">
        <v>0</v>
      </c>
      <c r="P157" s="21" t="s">
        <v>21</v>
      </c>
      <c r="Q157" s="21" t="s">
        <v>22</v>
      </c>
    </row>
    <row r="158" s="12" customFormat="1" spans="1:17">
      <c r="A158" s="21">
        <v>9105</v>
      </c>
      <c r="B158" s="21" t="s">
        <v>110</v>
      </c>
      <c r="C158" s="21" t="s">
        <v>111</v>
      </c>
      <c r="D158" s="21" t="s">
        <v>364</v>
      </c>
      <c r="E158" s="21">
        <v>7</v>
      </c>
      <c r="F158" s="21">
        <v>1</v>
      </c>
      <c r="G158" s="21"/>
      <c r="H158" s="21"/>
      <c r="I158" s="21" t="s">
        <v>66</v>
      </c>
      <c r="J158" s="21"/>
      <c r="K158" s="21"/>
      <c r="L158" s="21">
        <v>1</v>
      </c>
      <c r="M158" s="21">
        <f t="shared" si="64"/>
        <v>400</v>
      </c>
      <c r="N158" s="21">
        <f t="shared" si="65"/>
        <v>400</v>
      </c>
      <c r="O158" s="21" t="b">
        <v>0</v>
      </c>
      <c r="P158" s="21" t="e">
        <v>#N/A</v>
      </c>
      <c r="Q158" s="21" t="s">
        <v>22</v>
      </c>
    </row>
    <row r="159" s="12" customFormat="1" spans="1:17">
      <c r="A159" s="21">
        <v>9106</v>
      </c>
      <c r="B159" s="21" t="s">
        <v>352</v>
      </c>
      <c r="C159" s="21" t="s">
        <v>353</v>
      </c>
      <c r="D159" s="21" t="s">
        <v>365</v>
      </c>
      <c r="E159" s="21">
        <v>5</v>
      </c>
      <c r="F159" s="21">
        <v>3</v>
      </c>
      <c r="G159" s="21"/>
      <c r="H159" s="21"/>
      <c r="I159" s="21" t="s">
        <v>66</v>
      </c>
      <c r="J159" s="21"/>
      <c r="K159" s="21"/>
      <c r="L159" s="21">
        <v>3</v>
      </c>
      <c r="M159" s="21">
        <f t="shared" si="64"/>
        <v>1200</v>
      </c>
      <c r="N159" s="21">
        <f t="shared" si="65"/>
        <v>1200</v>
      </c>
      <c r="O159" s="21" t="b">
        <v>0</v>
      </c>
      <c r="P159" s="21" t="s">
        <v>184</v>
      </c>
      <c r="Q159" s="21" t="s">
        <v>22</v>
      </c>
    </row>
    <row r="160" s="12" customFormat="1" spans="1:17">
      <c r="A160" s="21">
        <v>9107</v>
      </c>
      <c r="B160" s="21" t="s">
        <v>186</v>
      </c>
      <c r="C160" s="21" t="s">
        <v>187</v>
      </c>
      <c r="D160" s="21" t="s">
        <v>366</v>
      </c>
      <c r="E160" s="21">
        <v>7</v>
      </c>
      <c r="F160" s="21">
        <v>2</v>
      </c>
      <c r="G160" s="21"/>
      <c r="H160" s="21"/>
      <c r="I160" s="21" t="s">
        <v>20</v>
      </c>
      <c r="J160" s="21"/>
      <c r="K160" s="21"/>
      <c r="L160" s="21">
        <v>2</v>
      </c>
      <c r="M160" s="21">
        <f>565*L160</f>
        <v>1130</v>
      </c>
      <c r="N160" s="21">
        <f>565*F160</f>
        <v>1130</v>
      </c>
      <c r="O160" s="21" t="b">
        <v>0</v>
      </c>
      <c r="P160" s="21" t="e">
        <v>#N/A</v>
      </c>
      <c r="Q160" s="21" t="s">
        <v>22</v>
      </c>
    </row>
    <row r="161" s="12" customFormat="1" spans="1:17">
      <c r="A161" s="21">
        <v>9108</v>
      </c>
      <c r="B161" s="21" t="s">
        <v>323</v>
      </c>
      <c r="C161" s="21" t="s">
        <v>324</v>
      </c>
      <c r="D161" s="21" t="s">
        <v>367</v>
      </c>
      <c r="E161" s="21">
        <v>4</v>
      </c>
      <c r="F161" s="21">
        <v>2</v>
      </c>
      <c r="G161" s="21"/>
      <c r="H161" s="21">
        <v>1</v>
      </c>
      <c r="I161" s="21" t="s">
        <v>66</v>
      </c>
      <c r="J161" s="21"/>
      <c r="K161" s="21"/>
      <c r="L161" s="21">
        <v>2</v>
      </c>
      <c r="M161" s="21">
        <f t="shared" ref="M161:M165" si="66">400*L161</f>
        <v>800</v>
      </c>
      <c r="N161" s="21">
        <f t="shared" ref="N161:N165" si="67">400*F161</f>
        <v>800</v>
      </c>
      <c r="O161" s="21" t="b">
        <v>0</v>
      </c>
      <c r="P161" s="21" t="e">
        <v>#N/A</v>
      </c>
      <c r="Q161" s="21" t="s">
        <v>22</v>
      </c>
    </row>
    <row r="162" s="12" customFormat="1" spans="1:17">
      <c r="A162" s="21">
        <v>9109</v>
      </c>
      <c r="B162" s="21" t="s">
        <v>90</v>
      </c>
      <c r="C162" s="21" t="s">
        <v>91</v>
      </c>
      <c r="D162" s="21" t="s">
        <v>368</v>
      </c>
      <c r="E162" s="21">
        <v>4</v>
      </c>
      <c r="F162" s="21">
        <v>1</v>
      </c>
      <c r="G162" s="21"/>
      <c r="H162" s="21"/>
      <c r="I162" s="21" t="s">
        <v>66</v>
      </c>
      <c r="J162" s="21"/>
      <c r="K162" s="21"/>
      <c r="L162" s="21">
        <v>1</v>
      </c>
      <c r="M162" s="21">
        <f t="shared" si="66"/>
        <v>400</v>
      </c>
      <c r="N162" s="21">
        <f t="shared" si="67"/>
        <v>400</v>
      </c>
      <c r="O162" s="21" t="b">
        <v>0</v>
      </c>
      <c r="P162" s="21" t="e">
        <v>#N/A</v>
      </c>
      <c r="Q162" s="21" t="s">
        <v>22</v>
      </c>
    </row>
    <row r="163" s="12" customFormat="1" spans="1:17">
      <c r="A163" s="21">
        <v>9110</v>
      </c>
      <c r="B163" s="21" t="s">
        <v>288</v>
      </c>
      <c r="C163" s="21" t="s">
        <v>289</v>
      </c>
      <c r="D163" s="21" t="s">
        <v>369</v>
      </c>
      <c r="E163" s="21">
        <v>3</v>
      </c>
      <c r="F163" s="21">
        <v>1</v>
      </c>
      <c r="G163" s="21">
        <v>1</v>
      </c>
      <c r="H163" s="21"/>
      <c r="I163" s="21" t="s">
        <v>66</v>
      </c>
      <c r="J163" s="21"/>
      <c r="K163" s="21"/>
      <c r="L163" s="21">
        <v>1</v>
      </c>
      <c r="M163" s="21">
        <f t="shared" si="66"/>
        <v>400</v>
      </c>
      <c r="N163" s="21">
        <f t="shared" si="67"/>
        <v>400</v>
      </c>
      <c r="O163" s="21" t="b">
        <v>0</v>
      </c>
      <c r="P163" s="21" t="e">
        <v>#N/A</v>
      </c>
      <c r="Q163" s="21" t="s">
        <v>22</v>
      </c>
    </row>
    <row r="164" s="12" customFormat="1" spans="1:17">
      <c r="A164" s="21">
        <v>9111</v>
      </c>
      <c r="B164" s="21" t="s">
        <v>370</v>
      </c>
      <c r="C164" s="21" t="s">
        <v>371</v>
      </c>
      <c r="D164" s="21" t="s">
        <v>372</v>
      </c>
      <c r="E164" s="21">
        <v>5</v>
      </c>
      <c r="F164" s="21">
        <v>2</v>
      </c>
      <c r="G164" s="21">
        <v>1</v>
      </c>
      <c r="H164" s="21"/>
      <c r="I164" s="21" t="s">
        <v>66</v>
      </c>
      <c r="J164" s="21"/>
      <c r="K164" s="21"/>
      <c r="L164" s="21">
        <v>2</v>
      </c>
      <c r="M164" s="21">
        <f t="shared" si="66"/>
        <v>800</v>
      </c>
      <c r="N164" s="21">
        <f t="shared" si="67"/>
        <v>800</v>
      </c>
      <c r="O164" s="21" t="b">
        <v>0</v>
      </c>
      <c r="P164" s="21" t="e">
        <v>#N/A</v>
      </c>
      <c r="Q164" s="21" t="s">
        <v>22</v>
      </c>
    </row>
    <row r="165" s="12" customFormat="1" spans="1:17">
      <c r="A165" s="21">
        <v>9112</v>
      </c>
      <c r="B165" s="21" t="s">
        <v>323</v>
      </c>
      <c r="C165" s="21" t="s">
        <v>324</v>
      </c>
      <c r="D165" s="21" t="s">
        <v>373</v>
      </c>
      <c r="E165" s="21">
        <v>8</v>
      </c>
      <c r="F165" s="21">
        <v>3</v>
      </c>
      <c r="G165" s="21">
        <v>1</v>
      </c>
      <c r="H165" s="21"/>
      <c r="I165" s="21" t="s">
        <v>66</v>
      </c>
      <c r="J165" s="21"/>
      <c r="K165" s="21"/>
      <c r="L165" s="21">
        <v>3</v>
      </c>
      <c r="M165" s="21">
        <f t="shared" si="66"/>
        <v>1200</v>
      </c>
      <c r="N165" s="21">
        <f t="shared" si="67"/>
        <v>1200</v>
      </c>
      <c r="O165" s="21" t="b">
        <v>0</v>
      </c>
      <c r="P165" s="21" t="e">
        <v>#N/A</v>
      </c>
      <c r="Q165" s="21" t="s">
        <v>22</v>
      </c>
    </row>
    <row r="166" s="12" customFormat="1" spans="1:17">
      <c r="A166" s="21">
        <v>9113</v>
      </c>
      <c r="B166" s="21" t="s">
        <v>323</v>
      </c>
      <c r="C166" s="21" t="s">
        <v>324</v>
      </c>
      <c r="D166" s="21" t="s">
        <v>374</v>
      </c>
      <c r="E166" s="21">
        <v>4</v>
      </c>
      <c r="F166" s="21">
        <v>2</v>
      </c>
      <c r="G166" s="21"/>
      <c r="H166" s="21">
        <v>1</v>
      </c>
      <c r="I166" s="21" t="s">
        <v>20</v>
      </c>
      <c r="J166" s="21"/>
      <c r="K166" s="21"/>
      <c r="L166" s="21">
        <v>2</v>
      </c>
      <c r="M166" s="21">
        <f>565*L166</f>
        <v>1130</v>
      </c>
      <c r="N166" s="21">
        <f>565*F166</f>
        <v>1130</v>
      </c>
      <c r="O166" s="21" t="b">
        <v>0</v>
      </c>
      <c r="P166" s="21" t="e">
        <v>#N/A</v>
      </c>
      <c r="Q166" s="21" t="s">
        <v>22</v>
      </c>
    </row>
    <row r="167" s="12" customFormat="1" spans="1:17">
      <c r="A167" s="21">
        <v>9114</v>
      </c>
      <c r="B167" s="21" t="s">
        <v>86</v>
      </c>
      <c r="C167" s="21" t="s">
        <v>375</v>
      </c>
      <c r="D167" s="21" t="s">
        <v>376</v>
      </c>
      <c r="E167" s="21">
        <v>3</v>
      </c>
      <c r="F167" s="21">
        <v>2</v>
      </c>
      <c r="G167" s="21"/>
      <c r="H167" s="21">
        <v>1</v>
      </c>
      <c r="I167" s="21" t="s">
        <v>66</v>
      </c>
      <c r="J167" s="21"/>
      <c r="K167" s="21"/>
      <c r="L167" s="21">
        <v>2</v>
      </c>
      <c r="M167" s="21">
        <f t="shared" ref="M167:M172" si="68">400*L167</f>
        <v>800</v>
      </c>
      <c r="N167" s="21">
        <f t="shared" ref="N167:N172" si="69">400*F167</f>
        <v>800</v>
      </c>
      <c r="O167" s="21" t="b">
        <v>0</v>
      </c>
      <c r="P167" s="21" t="s">
        <v>21</v>
      </c>
      <c r="Q167" s="21" t="s">
        <v>22</v>
      </c>
    </row>
    <row r="168" s="12" customFormat="1" spans="1:17">
      <c r="A168" s="21">
        <v>9115</v>
      </c>
      <c r="B168" s="21" t="s">
        <v>76</v>
      </c>
      <c r="C168" s="21" t="s">
        <v>77</v>
      </c>
      <c r="D168" s="21" t="s">
        <v>377</v>
      </c>
      <c r="E168" s="21">
        <v>3</v>
      </c>
      <c r="F168" s="21">
        <v>2</v>
      </c>
      <c r="G168" s="21"/>
      <c r="H168" s="21"/>
      <c r="I168" s="21" t="s">
        <v>66</v>
      </c>
      <c r="J168" s="21"/>
      <c r="K168" s="21"/>
      <c r="L168" s="21">
        <v>2</v>
      </c>
      <c r="M168" s="21">
        <f t="shared" si="68"/>
        <v>800</v>
      </c>
      <c r="N168" s="21">
        <f t="shared" si="69"/>
        <v>800</v>
      </c>
      <c r="O168" s="21" t="b">
        <v>0</v>
      </c>
      <c r="P168" s="21" t="s">
        <v>21</v>
      </c>
      <c r="Q168" s="21" t="s">
        <v>22</v>
      </c>
    </row>
    <row r="169" s="12" customFormat="1" spans="1:17">
      <c r="A169" s="21">
        <v>9116</v>
      </c>
      <c r="B169" s="21" t="s">
        <v>378</v>
      </c>
      <c r="C169" s="21" t="s">
        <v>379</v>
      </c>
      <c r="D169" s="21" t="s">
        <v>380</v>
      </c>
      <c r="E169" s="21">
        <v>7</v>
      </c>
      <c r="F169" s="21">
        <v>2</v>
      </c>
      <c r="G169" s="21"/>
      <c r="H169" s="21"/>
      <c r="I169" s="21" t="s">
        <v>66</v>
      </c>
      <c r="J169" s="21"/>
      <c r="K169" s="21"/>
      <c r="L169" s="21">
        <v>2</v>
      </c>
      <c r="M169" s="21">
        <f t="shared" si="68"/>
        <v>800</v>
      </c>
      <c r="N169" s="21">
        <f t="shared" si="69"/>
        <v>800</v>
      </c>
      <c r="O169" s="21" t="b">
        <v>0</v>
      </c>
      <c r="P169" s="21" t="s">
        <v>21</v>
      </c>
      <c r="Q169" s="21" t="s">
        <v>22</v>
      </c>
    </row>
    <row r="170" s="12" customFormat="1" spans="1:17">
      <c r="A170" s="21">
        <v>9117</v>
      </c>
      <c r="B170" s="21" t="s">
        <v>275</v>
      </c>
      <c r="C170" s="21" t="s">
        <v>276</v>
      </c>
      <c r="D170" s="21" t="s">
        <v>381</v>
      </c>
      <c r="E170" s="21">
        <v>7</v>
      </c>
      <c r="F170" s="21">
        <v>1</v>
      </c>
      <c r="G170" s="21"/>
      <c r="H170" s="21"/>
      <c r="I170" s="21" t="s">
        <v>66</v>
      </c>
      <c r="J170" s="21"/>
      <c r="K170" s="21"/>
      <c r="L170" s="21">
        <v>1</v>
      </c>
      <c r="M170" s="21">
        <f t="shared" si="68"/>
        <v>400</v>
      </c>
      <c r="N170" s="21">
        <f t="shared" si="69"/>
        <v>400</v>
      </c>
      <c r="O170" s="21" t="b">
        <v>0</v>
      </c>
      <c r="P170" s="21" t="s">
        <v>21</v>
      </c>
      <c r="Q170" s="21" t="s">
        <v>22</v>
      </c>
    </row>
    <row r="171" s="12" customFormat="1" spans="1:17">
      <c r="A171" s="21">
        <v>9118</v>
      </c>
      <c r="B171" s="21" t="s">
        <v>70</v>
      </c>
      <c r="C171" s="21" t="s">
        <v>71</v>
      </c>
      <c r="D171" s="21" t="s">
        <v>382</v>
      </c>
      <c r="E171" s="21">
        <v>4</v>
      </c>
      <c r="F171" s="21">
        <v>2</v>
      </c>
      <c r="G171" s="21">
        <v>1</v>
      </c>
      <c r="H171" s="21"/>
      <c r="I171" s="21" t="s">
        <v>66</v>
      </c>
      <c r="J171" s="21"/>
      <c r="K171" s="21"/>
      <c r="L171" s="21">
        <v>2</v>
      </c>
      <c r="M171" s="21">
        <f t="shared" si="68"/>
        <v>800</v>
      </c>
      <c r="N171" s="21">
        <f t="shared" si="69"/>
        <v>800</v>
      </c>
      <c r="O171" s="21" t="b">
        <v>0</v>
      </c>
      <c r="P171" s="21" t="e">
        <v>#N/A</v>
      </c>
      <c r="Q171" s="21" t="s">
        <v>22</v>
      </c>
    </row>
    <row r="172" s="12" customFormat="1" spans="1:17">
      <c r="A172" s="21">
        <v>9119</v>
      </c>
      <c r="B172" s="21" t="s">
        <v>102</v>
      </c>
      <c r="C172" s="21" t="s">
        <v>103</v>
      </c>
      <c r="D172" s="21" t="s">
        <v>383</v>
      </c>
      <c r="E172" s="21">
        <v>4</v>
      </c>
      <c r="F172" s="21">
        <v>2</v>
      </c>
      <c r="G172" s="21">
        <v>1</v>
      </c>
      <c r="H172" s="21"/>
      <c r="I172" s="21" t="s">
        <v>66</v>
      </c>
      <c r="J172" s="21"/>
      <c r="K172" s="21"/>
      <c r="L172" s="21">
        <v>2</v>
      </c>
      <c r="M172" s="21">
        <f t="shared" si="68"/>
        <v>800</v>
      </c>
      <c r="N172" s="21">
        <f t="shared" si="69"/>
        <v>800</v>
      </c>
      <c r="O172" s="21" t="b">
        <v>0</v>
      </c>
      <c r="P172" s="21" t="s">
        <v>21</v>
      </c>
      <c r="Q172" s="21" t="s">
        <v>22</v>
      </c>
    </row>
    <row r="173" s="12" customFormat="1" spans="1:17">
      <c r="A173" s="21">
        <v>9120</v>
      </c>
      <c r="B173" s="21" t="s">
        <v>27</v>
      </c>
      <c r="C173" s="21" t="s">
        <v>28</v>
      </c>
      <c r="D173" s="21" t="s">
        <v>384</v>
      </c>
      <c r="E173" s="21">
        <v>3</v>
      </c>
      <c r="F173" s="21">
        <v>3</v>
      </c>
      <c r="G173" s="21"/>
      <c r="H173" s="21"/>
      <c r="I173" s="21" t="s">
        <v>20</v>
      </c>
      <c r="J173" s="21"/>
      <c r="K173" s="21"/>
      <c r="L173" s="21">
        <v>3</v>
      </c>
      <c r="M173" s="21">
        <f>565*L173</f>
        <v>1695</v>
      </c>
      <c r="N173" s="21">
        <f>565*F173</f>
        <v>1695</v>
      </c>
      <c r="O173" s="21" t="b">
        <v>1</v>
      </c>
      <c r="P173" s="21" t="s">
        <v>21</v>
      </c>
      <c r="Q173" s="21" t="s">
        <v>22</v>
      </c>
    </row>
    <row r="174" s="12" customFormat="1" spans="1:17">
      <c r="A174" s="21">
        <v>9121</v>
      </c>
      <c r="B174" s="21" t="s">
        <v>23</v>
      </c>
      <c r="C174" s="21" t="s">
        <v>24</v>
      </c>
      <c r="D174" s="21" t="s">
        <v>385</v>
      </c>
      <c r="E174" s="21">
        <v>5</v>
      </c>
      <c r="F174" s="21">
        <v>1</v>
      </c>
      <c r="G174" s="21"/>
      <c r="H174" s="21">
        <v>1</v>
      </c>
      <c r="I174" s="21" t="s">
        <v>66</v>
      </c>
      <c r="J174" s="21"/>
      <c r="K174" s="21"/>
      <c r="L174" s="21">
        <v>1</v>
      </c>
      <c r="M174" s="21">
        <f t="shared" ref="M174:M179" si="70">400*L174</f>
        <v>400</v>
      </c>
      <c r="N174" s="21">
        <f t="shared" ref="N174:N179" si="71">400*F174</f>
        <v>400</v>
      </c>
      <c r="O174" s="21" t="b">
        <v>0</v>
      </c>
      <c r="P174" s="21" t="e">
        <v>#N/A</v>
      </c>
      <c r="Q174" s="21" t="s">
        <v>22</v>
      </c>
    </row>
    <row r="175" s="12" customFormat="1" spans="1:17">
      <c r="A175" s="21">
        <v>9122</v>
      </c>
      <c r="B175" s="21" t="s">
        <v>96</v>
      </c>
      <c r="C175" s="21" t="s">
        <v>97</v>
      </c>
      <c r="D175" s="21" t="s">
        <v>386</v>
      </c>
      <c r="E175" s="21">
        <v>1</v>
      </c>
      <c r="F175" s="21">
        <v>1</v>
      </c>
      <c r="G175" s="21"/>
      <c r="H175" s="21"/>
      <c r="I175" s="21" t="s">
        <v>30</v>
      </c>
      <c r="J175" s="21">
        <v>1</v>
      </c>
      <c r="K175" s="21">
        <f t="shared" ref="K175:K180" si="72">765*J175</f>
        <v>765</v>
      </c>
      <c r="L175" s="21"/>
      <c r="M175" s="21"/>
      <c r="N175" s="21">
        <f t="shared" ref="N175:N180" si="73">765*F175</f>
        <v>765</v>
      </c>
      <c r="O175" s="21" t="b">
        <v>1</v>
      </c>
      <c r="P175" s="21" t="s">
        <v>21</v>
      </c>
      <c r="Q175" s="21" t="s">
        <v>22</v>
      </c>
    </row>
    <row r="176" s="12" customFormat="1" spans="1:17">
      <c r="A176" s="21">
        <v>9123</v>
      </c>
      <c r="B176" s="21" t="s">
        <v>252</v>
      </c>
      <c r="C176" s="21" t="s">
        <v>253</v>
      </c>
      <c r="D176" s="21" t="s">
        <v>387</v>
      </c>
      <c r="E176" s="21">
        <v>3</v>
      </c>
      <c r="F176" s="21">
        <v>2</v>
      </c>
      <c r="G176" s="21"/>
      <c r="H176" s="21">
        <v>1</v>
      </c>
      <c r="I176" s="21" t="s">
        <v>66</v>
      </c>
      <c r="J176" s="21"/>
      <c r="K176" s="21"/>
      <c r="L176" s="21">
        <v>2</v>
      </c>
      <c r="M176" s="21">
        <f t="shared" si="70"/>
        <v>800</v>
      </c>
      <c r="N176" s="21">
        <f t="shared" si="71"/>
        <v>800</v>
      </c>
      <c r="O176" s="21" t="b">
        <v>1</v>
      </c>
      <c r="P176" s="21" t="s">
        <v>26</v>
      </c>
      <c r="Q176" s="21" t="s">
        <v>22</v>
      </c>
    </row>
    <row r="177" s="12" customFormat="1" spans="1:17">
      <c r="A177" s="21">
        <v>9124</v>
      </c>
      <c r="B177" s="21" t="s">
        <v>275</v>
      </c>
      <c r="C177" s="21" t="s">
        <v>276</v>
      </c>
      <c r="D177" s="21" t="s">
        <v>388</v>
      </c>
      <c r="E177" s="21">
        <v>1</v>
      </c>
      <c r="F177" s="21">
        <v>1</v>
      </c>
      <c r="G177" s="21"/>
      <c r="H177" s="21"/>
      <c r="I177" s="21" t="s">
        <v>30</v>
      </c>
      <c r="J177" s="21">
        <v>1</v>
      </c>
      <c r="K177" s="21">
        <f t="shared" si="72"/>
        <v>765</v>
      </c>
      <c r="L177" s="21"/>
      <c r="M177" s="21"/>
      <c r="N177" s="21">
        <f t="shared" si="73"/>
        <v>765</v>
      </c>
      <c r="O177" s="21" t="b">
        <v>1</v>
      </c>
      <c r="P177" s="21" t="s">
        <v>21</v>
      </c>
      <c r="Q177" s="21" t="s">
        <v>22</v>
      </c>
    </row>
    <row r="178" s="12" customFormat="1" spans="1:17">
      <c r="A178" s="21">
        <v>9125</v>
      </c>
      <c r="B178" s="21" t="s">
        <v>389</v>
      </c>
      <c r="C178" s="21" t="s">
        <v>390</v>
      </c>
      <c r="D178" s="21" t="s">
        <v>391</v>
      </c>
      <c r="E178" s="21">
        <v>4</v>
      </c>
      <c r="F178" s="21">
        <v>3</v>
      </c>
      <c r="G178" s="21"/>
      <c r="H178" s="21">
        <v>1</v>
      </c>
      <c r="I178" s="21" t="s">
        <v>20</v>
      </c>
      <c r="J178" s="21"/>
      <c r="K178" s="21"/>
      <c r="L178" s="21">
        <v>3</v>
      </c>
      <c r="M178" s="21">
        <f>565*L178</f>
        <v>1695</v>
      </c>
      <c r="N178" s="21">
        <f>565*F178</f>
        <v>1695</v>
      </c>
      <c r="O178" s="21" t="b">
        <v>0</v>
      </c>
      <c r="P178" s="21" t="s">
        <v>26</v>
      </c>
      <c r="Q178" s="21" t="s">
        <v>22</v>
      </c>
    </row>
    <row r="179" s="12" customFormat="1" spans="1:17">
      <c r="A179" s="21">
        <v>9126</v>
      </c>
      <c r="B179" s="21" t="s">
        <v>392</v>
      </c>
      <c r="C179" s="21" t="s">
        <v>393</v>
      </c>
      <c r="D179" s="21" t="s">
        <v>394</v>
      </c>
      <c r="E179" s="21">
        <v>6</v>
      </c>
      <c r="F179" s="21">
        <v>5</v>
      </c>
      <c r="G179" s="21">
        <v>2</v>
      </c>
      <c r="H179" s="21"/>
      <c r="I179" s="21" t="s">
        <v>66</v>
      </c>
      <c r="J179" s="21"/>
      <c r="K179" s="21"/>
      <c r="L179" s="21">
        <v>5</v>
      </c>
      <c r="M179" s="21">
        <f t="shared" si="70"/>
        <v>2000</v>
      </c>
      <c r="N179" s="21">
        <f t="shared" si="71"/>
        <v>2000</v>
      </c>
      <c r="O179" s="21" t="b">
        <v>0</v>
      </c>
      <c r="P179" s="21" t="s">
        <v>21</v>
      </c>
      <c r="Q179" s="21" t="s">
        <v>22</v>
      </c>
    </row>
    <row r="180" s="12" customFormat="1" spans="1:17">
      <c r="A180" s="21">
        <v>9127</v>
      </c>
      <c r="B180" s="21" t="s">
        <v>42</v>
      </c>
      <c r="C180" s="21" t="s">
        <v>43</v>
      </c>
      <c r="D180" s="21" t="s">
        <v>395</v>
      </c>
      <c r="E180" s="21">
        <v>2</v>
      </c>
      <c r="F180" s="21">
        <v>2</v>
      </c>
      <c r="G180" s="21"/>
      <c r="H180" s="21"/>
      <c r="I180" s="21" t="s">
        <v>30</v>
      </c>
      <c r="J180" s="21">
        <v>2</v>
      </c>
      <c r="K180" s="21">
        <f t="shared" si="72"/>
        <v>1530</v>
      </c>
      <c r="L180" s="21"/>
      <c r="M180" s="21"/>
      <c r="N180" s="21">
        <f t="shared" si="73"/>
        <v>1530</v>
      </c>
      <c r="O180" s="21" t="b">
        <v>1</v>
      </c>
      <c r="P180" s="21" t="s">
        <v>21</v>
      </c>
      <c r="Q180" s="21" t="s">
        <v>22</v>
      </c>
    </row>
    <row r="181" s="12" customFormat="1" spans="1:17">
      <c r="A181" s="21">
        <v>9128</v>
      </c>
      <c r="B181" s="21"/>
      <c r="C181" s="21" t="s">
        <v>396</v>
      </c>
      <c r="D181" s="21" t="s">
        <v>397</v>
      </c>
      <c r="E181" s="21">
        <v>6</v>
      </c>
      <c r="F181" s="21">
        <v>1</v>
      </c>
      <c r="G181" s="21"/>
      <c r="H181" s="21"/>
      <c r="I181" s="21" t="s">
        <v>66</v>
      </c>
      <c r="J181" s="21"/>
      <c r="K181" s="21"/>
      <c r="L181" s="21">
        <v>1</v>
      </c>
      <c r="M181" s="21">
        <f t="shared" ref="M181:M183" si="74">400*L181</f>
        <v>400</v>
      </c>
      <c r="N181" s="21">
        <f t="shared" ref="N181:N183" si="75">400*F181</f>
        <v>400</v>
      </c>
      <c r="O181" s="21" t="b">
        <v>0</v>
      </c>
      <c r="P181" s="21" t="s">
        <v>21</v>
      </c>
      <c r="Q181" s="21" t="s">
        <v>22</v>
      </c>
    </row>
    <row r="182" s="12" customFormat="1" spans="1:17">
      <c r="A182" s="21">
        <v>9129</v>
      </c>
      <c r="B182" s="21"/>
      <c r="C182" s="21" t="s">
        <v>398</v>
      </c>
      <c r="D182" s="21" t="s">
        <v>399</v>
      </c>
      <c r="E182" s="21">
        <v>2</v>
      </c>
      <c r="F182" s="21">
        <v>1</v>
      </c>
      <c r="G182" s="21"/>
      <c r="H182" s="21"/>
      <c r="I182" s="21" t="s">
        <v>66</v>
      </c>
      <c r="J182" s="21"/>
      <c r="K182" s="21"/>
      <c r="L182" s="21">
        <v>1</v>
      </c>
      <c r="M182" s="21">
        <f t="shared" si="74"/>
        <v>400</v>
      </c>
      <c r="N182" s="21">
        <f t="shared" si="75"/>
        <v>400</v>
      </c>
      <c r="O182" s="21" t="b">
        <v>0</v>
      </c>
      <c r="P182" s="21" t="s">
        <v>21</v>
      </c>
      <c r="Q182" s="21" t="s">
        <v>22</v>
      </c>
    </row>
    <row r="183" s="12" customFormat="1" spans="1:17">
      <c r="A183" s="21">
        <v>9130</v>
      </c>
      <c r="B183" s="21"/>
      <c r="C183" s="21" t="s">
        <v>398</v>
      </c>
      <c r="D183" s="21" t="s">
        <v>400</v>
      </c>
      <c r="E183" s="21">
        <v>5</v>
      </c>
      <c r="F183" s="21">
        <v>1</v>
      </c>
      <c r="G183" s="21"/>
      <c r="H183" s="21"/>
      <c r="I183" s="21" t="s">
        <v>66</v>
      </c>
      <c r="J183" s="21"/>
      <c r="K183" s="21"/>
      <c r="L183" s="21">
        <v>1</v>
      </c>
      <c r="M183" s="21">
        <f t="shared" si="74"/>
        <v>400</v>
      </c>
      <c r="N183" s="21">
        <f t="shared" si="75"/>
        <v>400</v>
      </c>
      <c r="O183" s="21" t="b">
        <v>0</v>
      </c>
      <c r="P183" s="21" t="e">
        <v>#N/A</v>
      </c>
      <c r="Q183" s="21" t="s">
        <v>22</v>
      </c>
    </row>
    <row r="184" s="12" customFormat="1" spans="1:17">
      <c r="A184" s="21">
        <v>9131</v>
      </c>
      <c r="B184" s="21"/>
      <c r="C184" s="21" t="s">
        <v>401</v>
      </c>
      <c r="D184" s="21" t="s">
        <v>402</v>
      </c>
      <c r="E184" s="21">
        <v>5</v>
      </c>
      <c r="F184" s="21">
        <v>1</v>
      </c>
      <c r="G184" s="21"/>
      <c r="H184" s="21"/>
      <c r="I184" s="21" t="s">
        <v>20</v>
      </c>
      <c r="J184" s="21"/>
      <c r="K184" s="21"/>
      <c r="L184" s="21">
        <v>1</v>
      </c>
      <c r="M184" s="21">
        <f t="shared" ref="M184:M186" si="76">565*L184</f>
        <v>565</v>
      </c>
      <c r="N184" s="21">
        <f t="shared" ref="N184:N186" si="77">565*F184</f>
        <v>565</v>
      </c>
      <c r="O184" s="21" t="b">
        <v>0</v>
      </c>
      <c r="P184" s="21" t="s">
        <v>21</v>
      </c>
      <c r="Q184" s="21" t="s">
        <v>22</v>
      </c>
    </row>
    <row r="185" s="12" customFormat="1" spans="1:17">
      <c r="A185" s="21">
        <v>9132</v>
      </c>
      <c r="B185" s="21"/>
      <c r="C185" s="21" t="s">
        <v>403</v>
      </c>
      <c r="D185" s="21" t="s">
        <v>404</v>
      </c>
      <c r="E185" s="21">
        <v>3</v>
      </c>
      <c r="F185" s="21">
        <v>2</v>
      </c>
      <c r="G185" s="21"/>
      <c r="H185" s="21"/>
      <c r="I185" s="21" t="s">
        <v>20</v>
      </c>
      <c r="J185" s="21"/>
      <c r="K185" s="21"/>
      <c r="L185" s="21">
        <v>2</v>
      </c>
      <c r="M185" s="21">
        <f t="shared" si="76"/>
        <v>1130</v>
      </c>
      <c r="N185" s="21">
        <f t="shared" si="77"/>
        <v>1130</v>
      </c>
      <c r="O185" s="21" t="b">
        <v>1</v>
      </c>
      <c r="P185" s="21" t="s">
        <v>26</v>
      </c>
      <c r="Q185" s="21" t="s">
        <v>22</v>
      </c>
    </row>
    <row r="186" s="12" customFormat="1" spans="1:17">
      <c r="A186" s="21">
        <v>9133</v>
      </c>
      <c r="B186" s="21"/>
      <c r="C186" s="21" t="s">
        <v>405</v>
      </c>
      <c r="D186" s="21" t="s">
        <v>406</v>
      </c>
      <c r="E186" s="21">
        <v>1</v>
      </c>
      <c r="F186" s="21">
        <v>1</v>
      </c>
      <c r="G186" s="21"/>
      <c r="H186" s="21"/>
      <c r="I186" s="21" t="s">
        <v>20</v>
      </c>
      <c r="J186" s="21"/>
      <c r="K186" s="21"/>
      <c r="L186" s="21">
        <v>1</v>
      </c>
      <c r="M186" s="21">
        <f t="shared" si="76"/>
        <v>565</v>
      </c>
      <c r="N186" s="21">
        <f t="shared" si="77"/>
        <v>565</v>
      </c>
      <c r="O186" s="21" t="b">
        <v>1</v>
      </c>
      <c r="P186" s="21" t="s">
        <v>21</v>
      </c>
      <c r="Q186" s="21" t="s">
        <v>22</v>
      </c>
    </row>
    <row r="187" s="12" customFormat="1" spans="1:17">
      <c r="A187" s="21">
        <v>9134</v>
      </c>
      <c r="B187" s="21"/>
      <c r="C187" s="21" t="s">
        <v>405</v>
      </c>
      <c r="D187" s="21" t="s">
        <v>407</v>
      </c>
      <c r="E187" s="21">
        <v>3</v>
      </c>
      <c r="F187" s="21">
        <v>1</v>
      </c>
      <c r="G187" s="21"/>
      <c r="H187" s="21"/>
      <c r="I187" s="21" t="s">
        <v>66</v>
      </c>
      <c r="J187" s="21"/>
      <c r="K187" s="21"/>
      <c r="L187" s="21">
        <v>1</v>
      </c>
      <c r="M187" s="21">
        <f t="shared" ref="M187:M191" si="78">400*L187</f>
        <v>400</v>
      </c>
      <c r="N187" s="21">
        <f t="shared" ref="N187:N191" si="79">400*F187</f>
        <v>400</v>
      </c>
      <c r="O187" s="21" t="b">
        <v>0</v>
      </c>
      <c r="P187" s="21" t="e">
        <v>#N/A</v>
      </c>
      <c r="Q187" s="21" t="s">
        <v>22</v>
      </c>
    </row>
    <row r="188" s="12" customFormat="1" spans="1:17">
      <c r="A188" s="21">
        <v>9135</v>
      </c>
      <c r="B188" s="21"/>
      <c r="C188" s="21" t="s">
        <v>408</v>
      </c>
      <c r="D188" s="21" t="s">
        <v>409</v>
      </c>
      <c r="E188" s="21">
        <v>2</v>
      </c>
      <c r="F188" s="21">
        <v>2</v>
      </c>
      <c r="G188" s="21"/>
      <c r="H188" s="21"/>
      <c r="I188" s="21" t="s">
        <v>20</v>
      </c>
      <c r="J188" s="21"/>
      <c r="K188" s="21"/>
      <c r="L188" s="21">
        <v>2</v>
      </c>
      <c r="M188" s="21">
        <f t="shared" ref="M188:M193" si="80">565*L188</f>
        <v>1130</v>
      </c>
      <c r="N188" s="21">
        <f t="shared" ref="N188:N193" si="81">565*F188</f>
        <v>1130</v>
      </c>
      <c r="O188" s="21" t="b">
        <v>0</v>
      </c>
      <c r="P188" s="21" t="s">
        <v>21</v>
      </c>
      <c r="Q188" s="21" t="s">
        <v>22</v>
      </c>
    </row>
    <row r="189" s="12" customFormat="1" spans="1:17">
      <c r="A189" s="21">
        <v>9136</v>
      </c>
      <c r="B189" s="21"/>
      <c r="C189" s="21" t="s">
        <v>410</v>
      </c>
      <c r="D189" s="21" t="s">
        <v>411</v>
      </c>
      <c r="E189" s="21">
        <v>6</v>
      </c>
      <c r="F189" s="21">
        <v>3</v>
      </c>
      <c r="G189" s="21"/>
      <c r="H189" s="21"/>
      <c r="I189" s="21" t="s">
        <v>66</v>
      </c>
      <c r="J189" s="21"/>
      <c r="K189" s="21"/>
      <c r="L189" s="21">
        <v>3</v>
      </c>
      <c r="M189" s="21">
        <f t="shared" si="78"/>
        <v>1200</v>
      </c>
      <c r="N189" s="21">
        <f t="shared" si="79"/>
        <v>1200</v>
      </c>
      <c r="O189" s="21" t="b">
        <v>0</v>
      </c>
      <c r="P189" s="21" t="s">
        <v>184</v>
      </c>
      <c r="Q189" s="21" t="s">
        <v>22</v>
      </c>
    </row>
    <row r="190" s="12" customFormat="1" spans="1:17">
      <c r="A190" s="21">
        <v>9137</v>
      </c>
      <c r="B190" s="21"/>
      <c r="C190" s="21" t="s">
        <v>412</v>
      </c>
      <c r="D190" s="21" t="s">
        <v>413</v>
      </c>
      <c r="E190" s="21">
        <v>2</v>
      </c>
      <c r="F190" s="21">
        <v>1</v>
      </c>
      <c r="G190" s="21"/>
      <c r="H190" s="21"/>
      <c r="I190" s="21" t="s">
        <v>66</v>
      </c>
      <c r="J190" s="21"/>
      <c r="K190" s="21"/>
      <c r="L190" s="21">
        <v>1</v>
      </c>
      <c r="M190" s="21">
        <f t="shared" si="78"/>
        <v>400</v>
      </c>
      <c r="N190" s="21">
        <f t="shared" si="79"/>
        <v>400</v>
      </c>
      <c r="O190" s="21" t="b">
        <v>0</v>
      </c>
      <c r="P190" s="21" t="s">
        <v>21</v>
      </c>
      <c r="Q190" s="21" t="s">
        <v>22</v>
      </c>
    </row>
    <row r="191" s="12" customFormat="1" spans="1:17">
      <c r="A191" s="21">
        <v>9138</v>
      </c>
      <c r="B191" s="21"/>
      <c r="C191" s="21" t="s">
        <v>414</v>
      </c>
      <c r="D191" s="21" t="s">
        <v>415</v>
      </c>
      <c r="E191" s="21">
        <v>6</v>
      </c>
      <c r="F191" s="21">
        <v>1</v>
      </c>
      <c r="G191" s="21"/>
      <c r="H191" s="21"/>
      <c r="I191" s="21" t="s">
        <v>66</v>
      </c>
      <c r="J191" s="21"/>
      <c r="K191" s="21"/>
      <c r="L191" s="21">
        <v>1</v>
      </c>
      <c r="M191" s="21">
        <f t="shared" si="78"/>
        <v>400</v>
      </c>
      <c r="N191" s="21">
        <f t="shared" si="79"/>
        <v>400</v>
      </c>
      <c r="O191" s="21" t="b">
        <v>0</v>
      </c>
      <c r="P191" s="21" t="s">
        <v>21</v>
      </c>
      <c r="Q191" s="21" t="s">
        <v>22</v>
      </c>
    </row>
    <row r="192" s="12" customFormat="1" spans="1:17">
      <c r="A192" s="21">
        <v>9139</v>
      </c>
      <c r="B192" s="21"/>
      <c r="C192" s="21" t="s">
        <v>416</v>
      </c>
      <c r="D192" s="21" t="s">
        <v>82</v>
      </c>
      <c r="E192" s="21">
        <v>3</v>
      </c>
      <c r="F192" s="21">
        <v>3</v>
      </c>
      <c r="G192" s="21"/>
      <c r="H192" s="21"/>
      <c r="I192" s="21" t="s">
        <v>20</v>
      </c>
      <c r="J192" s="21"/>
      <c r="K192" s="21"/>
      <c r="L192" s="21">
        <v>3</v>
      </c>
      <c r="M192" s="21">
        <f t="shared" si="80"/>
        <v>1695</v>
      </c>
      <c r="N192" s="21">
        <f t="shared" si="81"/>
        <v>1695</v>
      </c>
      <c r="O192" s="21" t="b">
        <v>1</v>
      </c>
      <c r="P192" s="21" t="s">
        <v>26</v>
      </c>
      <c r="Q192" s="21" t="s">
        <v>22</v>
      </c>
    </row>
    <row r="193" s="12" customFormat="1" spans="1:17">
      <c r="A193" s="21">
        <v>9140</v>
      </c>
      <c r="B193" s="21"/>
      <c r="C193" s="21" t="s">
        <v>417</v>
      </c>
      <c r="D193" s="21" t="s">
        <v>418</v>
      </c>
      <c r="E193" s="21">
        <v>7</v>
      </c>
      <c r="F193" s="21">
        <v>4</v>
      </c>
      <c r="G193" s="21"/>
      <c r="H193" s="21"/>
      <c r="I193" s="21" t="s">
        <v>20</v>
      </c>
      <c r="J193" s="21"/>
      <c r="K193" s="21"/>
      <c r="L193" s="21">
        <v>4</v>
      </c>
      <c r="M193" s="21">
        <f t="shared" si="80"/>
        <v>2260</v>
      </c>
      <c r="N193" s="21">
        <f t="shared" si="81"/>
        <v>2260</v>
      </c>
      <c r="O193" s="21" t="b">
        <v>1</v>
      </c>
      <c r="P193" s="21" t="s">
        <v>26</v>
      </c>
      <c r="Q193" s="21" t="s">
        <v>22</v>
      </c>
    </row>
    <row r="194" s="12" customFormat="1" spans="1:17">
      <c r="A194" s="21">
        <v>9141</v>
      </c>
      <c r="B194" s="21"/>
      <c r="C194" s="21" t="s">
        <v>419</v>
      </c>
      <c r="D194" s="21" t="s">
        <v>420</v>
      </c>
      <c r="E194" s="21">
        <v>6</v>
      </c>
      <c r="F194" s="21">
        <v>1</v>
      </c>
      <c r="G194" s="21"/>
      <c r="H194" s="21"/>
      <c r="I194" s="21" t="s">
        <v>66</v>
      </c>
      <c r="J194" s="21"/>
      <c r="K194" s="21"/>
      <c r="L194" s="21">
        <v>1</v>
      </c>
      <c r="M194" s="21">
        <f t="shared" ref="M194:M196" si="82">400*L194</f>
        <v>400</v>
      </c>
      <c r="N194" s="21">
        <f t="shared" ref="N194:N196" si="83">400*F194</f>
        <v>400</v>
      </c>
      <c r="O194" s="21" t="b">
        <v>0</v>
      </c>
      <c r="P194" s="21" t="s">
        <v>21</v>
      </c>
      <c r="Q194" s="21" t="s">
        <v>22</v>
      </c>
    </row>
    <row r="195" s="12" customFormat="1" spans="1:17">
      <c r="A195" s="21">
        <v>9142</v>
      </c>
      <c r="B195" s="21"/>
      <c r="C195" s="21" t="s">
        <v>417</v>
      </c>
      <c r="D195" s="21" t="s">
        <v>421</v>
      </c>
      <c r="E195" s="21">
        <v>3</v>
      </c>
      <c r="F195" s="21">
        <v>2</v>
      </c>
      <c r="G195" s="21"/>
      <c r="H195" s="21"/>
      <c r="I195" s="21" t="s">
        <v>66</v>
      </c>
      <c r="J195" s="21"/>
      <c r="K195" s="21"/>
      <c r="L195" s="21">
        <v>2</v>
      </c>
      <c r="M195" s="21">
        <f t="shared" si="82"/>
        <v>800</v>
      </c>
      <c r="N195" s="21">
        <f t="shared" si="83"/>
        <v>800</v>
      </c>
      <c r="O195" s="21" t="b">
        <v>0</v>
      </c>
      <c r="P195" s="21" t="s">
        <v>184</v>
      </c>
      <c r="Q195" s="21" t="s">
        <v>22</v>
      </c>
    </row>
    <row r="196" s="12" customFormat="1" spans="1:17">
      <c r="A196" s="21">
        <v>9143</v>
      </c>
      <c r="B196" s="21"/>
      <c r="C196" s="21" t="s">
        <v>422</v>
      </c>
      <c r="D196" s="21" t="s">
        <v>423</v>
      </c>
      <c r="E196" s="21">
        <v>7</v>
      </c>
      <c r="F196" s="21">
        <v>2</v>
      </c>
      <c r="G196" s="21"/>
      <c r="H196" s="21"/>
      <c r="I196" s="21" t="s">
        <v>66</v>
      </c>
      <c r="J196" s="21"/>
      <c r="K196" s="21"/>
      <c r="L196" s="21">
        <v>2</v>
      </c>
      <c r="M196" s="21">
        <f t="shared" si="82"/>
        <v>800</v>
      </c>
      <c r="N196" s="21">
        <f t="shared" si="83"/>
        <v>800</v>
      </c>
      <c r="O196" s="21" t="b">
        <v>0</v>
      </c>
      <c r="P196" s="21" t="e">
        <v>#N/A</v>
      </c>
      <c r="Q196" s="21" t="s">
        <v>22</v>
      </c>
    </row>
    <row r="197" s="12" customFormat="1" spans="1:17">
      <c r="A197" s="21">
        <v>9144</v>
      </c>
      <c r="B197" s="21"/>
      <c r="C197" s="21" t="s">
        <v>424</v>
      </c>
      <c r="D197" s="21" t="s">
        <v>425</v>
      </c>
      <c r="E197" s="21">
        <v>2</v>
      </c>
      <c r="F197" s="21">
        <v>2</v>
      </c>
      <c r="G197" s="21"/>
      <c r="H197" s="21"/>
      <c r="I197" s="21" t="s">
        <v>20</v>
      </c>
      <c r="J197" s="21"/>
      <c r="K197" s="21"/>
      <c r="L197" s="21">
        <v>2</v>
      </c>
      <c r="M197" s="21">
        <f t="shared" ref="M197:M200" si="84">565*L197</f>
        <v>1130</v>
      </c>
      <c r="N197" s="21">
        <f t="shared" ref="N197:N200" si="85">565*F197</f>
        <v>1130</v>
      </c>
      <c r="O197" s="21" t="b">
        <v>1</v>
      </c>
      <c r="P197" s="21" t="s">
        <v>26</v>
      </c>
      <c r="Q197" s="21" t="s">
        <v>22</v>
      </c>
    </row>
    <row r="198" s="12" customFormat="1" spans="1:17">
      <c r="A198" s="21">
        <v>9145</v>
      </c>
      <c r="B198" s="21"/>
      <c r="C198" s="21" t="s">
        <v>426</v>
      </c>
      <c r="D198" s="21" t="s">
        <v>427</v>
      </c>
      <c r="E198" s="21">
        <v>5</v>
      </c>
      <c r="F198" s="21">
        <v>4</v>
      </c>
      <c r="G198" s="21"/>
      <c r="H198" s="21"/>
      <c r="I198" s="21" t="s">
        <v>20</v>
      </c>
      <c r="J198" s="21"/>
      <c r="K198" s="21"/>
      <c r="L198" s="21">
        <v>4</v>
      </c>
      <c r="M198" s="21">
        <f t="shared" si="84"/>
        <v>2260</v>
      </c>
      <c r="N198" s="21">
        <f t="shared" si="85"/>
        <v>2260</v>
      </c>
      <c r="O198" s="21" t="b">
        <v>0</v>
      </c>
      <c r="P198" s="21" t="s">
        <v>26</v>
      </c>
      <c r="Q198" s="21" t="s">
        <v>22</v>
      </c>
    </row>
    <row r="199" s="12" customFormat="1" spans="1:17">
      <c r="A199" s="21">
        <v>9146</v>
      </c>
      <c r="B199" s="21"/>
      <c r="C199" s="21" t="s">
        <v>428</v>
      </c>
      <c r="D199" s="21" t="s">
        <v>429</v>
      </c>
      <c r="E199" s="21">
        <v>5</v>
      </c>
      <c r="F199" s="21">
        <v>4</v>
      </c>
      <c r="G199" s="21"/>
      <c r="H199" s="21"/>
      <c r="I199" s="21" t="s">
        <v>20</v>
      </c>
      <c r="J199" s="21"/>
      <c r="K199" s="21"/>
      <c r="L199" s="21">
        <v>4</v>
      </c>
      <c r="M199" s="21">
        <f t="shared" si="84"/>
        <v>2260</v>
      </c>
      <c r="N199" s="21">
        <f t="shared" si="85"/>
        <v>2260</v>
      </c>
      <c r="O199" s="21" t="b">
        <v>0</v>
      </c>
      <c r="P199" s="21" t="s">
        <v>26</v>
      </c>
      <c r="Q199" s="21" t="s">
        <v>22</v>
      </c>
    </row>
    <row r="200" s="12" customFormat="1" spans="1:17">
      <c r="A200" s="21">
        <v>9147</v>
      </c>
      <c r="B200" s="21"/>
      <c r="C200" s="21" t="s">
        <v>430</v>
      </c>
      <c r="D200" s="21" t="s">
        <v>431</v>
      </c>
      <c r="E200" s="21">
        <v>5</v>
      </c>
      <c r="F200" s="21">
        <v>1</v>
      </c>
      <c r="G200" s="21"/>
      <c r="H200" s="21"/>
      <c r="I200" s="21" t="s">
        <v>20</v>
      </c>
      <c r="J200" s="21"/>
      <c r="K200" s="21"/>
      <c r="L200" s="21">
        <v>1</v>
      </c>
      <c r="M200" s="21">
        <f t="shared" si="84"/>
        <v>565</v>
      </c>
      <c r="N200" s="21">
        <f t="shared" si="85"/>
        <v>565</v>
      </c>
      <c r="O200" s="21" t="b">
        <v>0</v>
      </c>
      <c r="P200" s="21" t="s">
        <v>21</v>
      </c>
      <c r="Q200" s="21" t="s">
        <v>22</v>
      </c>
    </row>
    <row r="201" s="12" customFormat="1" spans="1:17">
      <c r="A201" s="21">
        <v>9148</v>
      </c>
      <c r="B201" s="21"/>
      <c r="C201" s="21" t="s">
        <v>432</v>
      </c>
      <c r="D201" s="21" t="s">
        <v>433</v>
      </c>
      <c r="E201" s="21">
        <v>2</v>
      </c>
      <c r="F201" s="21">
        <v>1</v>
      </c>
      <c r="G201" s="21"/>
      <c r="H201" s="21"/>
      <c r="I201" s="21" t="s">
        <v>66</v>
      </c>
      <c r="J201" s="21"/>
      <c r="K201" s="21"/>
      <c r="L201" s="21">
        <v>1</v>
      </c>
      <c r="M201" s="21">
        <f>400*L201</f>
        <v>400</v>
      </c>
      <c r="N201" s="21">
        <f>400*F201</f>
        <v>400</v>
      </c>
      <c r="O201" s="21" t="b">
        <v>0</v>
      </c>
      <c r="P201" s="21" t="s">
        <v>21</v>
      </c>
      <c r="Q201" s="21" t="s">
        <v>22</v>
      </c>
    </row>
    <row r="202" s="12" customFormat="1" spans="1:17">
      <c r="A202" s="21">
        <v>9149</v>
      </c>
      <c r="B202" s="21"/>
      <c r="C202" s="21" t="s">
        <v>434</v>
      </c>
      <c r="D202" s="21" t="s">
        <v>435</v>
      </c>
      <c r="E202" s="21">
        <v>4</v>
      </c>
      <c r="F202" s="21">
        <v>4</v>
      </c>
      <c r="G202" s="21"/>
      <c r="H202" s="21"/>
      <c r="I202" s="21" t="s">
        <v>20</v>
      </c>
      <c r="J202" s="21"/>
      <c r="K202" s="21"/>
      <c r="L202" s="21">
        <v>4</v>
      </c>
      <c r="M202" s="21">
        <f t="shared" ref="M202:M205" si="86">565*L202</f>
        <v>2260</v>
      </c>
      <c r="N202" s="21">
        <f t="shared" ref="N202:N205" si="87">565*F202</f>
        <v>2260</v>
      </c>
      <c r="O202" s="21" t="b">
        <v>1</v>
      </c>
      <c r="P202" s="21" t="s">
        <v>184</v>
      </c>
      <c r="Q202" s="21" t="s">
        <v>22</v>
      </c>
    </row>
    <row r="203" s="12" customFormat="1" spans="1:17">
      <c r="A203" s="21">
        <v>9150</v>
      </c>
      <c r="B203" s="21"/>
      <c r="C203" s="21" t="s">
        <v>436</v>
      </c>
      <c r="D203" s="21" t="s">
        <v>437</v>
      </c>
      <c r="E203" s="21">
        <v>3</v>
      </c>
      <c r="F203" s="21">
        <v>3</v>
      </c>
      <c r="G203" s="21"/>
      <c r="H203" s="21"/>
      <c r="I203" s="21" t="s">
        <v>20</v>
      </c>
      <c r="J203" s="21"/>
      <c r="K203" s="21"/>
      <c r="L203" s="21">
        <v>3</v>
      </c>
      <c r="M203" s="21">
        <f t="shared" si="86"/>
        <v>1695</v>
      </c>
      <c r="N203" s="21">
        <f t="shared" si="87"/>
        <v>1695</v>
      </c>
      <c r="O203" s="21" t="b">
        <v>0</v>
      </c>
      <c r="P203" s="21" t="s">
        <v>21</v>
      </c>
      <c r="Q203" s="21" t="s">
        <v>22</v>
      </c>
    </row>
    <row r="204" s="12" customFormat="1" spans="1:17">
      <c r="A204" s="21">
        <v>9151</v>
      </c>
      <c r="B204" s="21"/>
      <c r="C204" s="21" t="s">
        <v>438</v>
      </c>
      <c r="D204" s="21" t="s">
        <v>439</v>
      </c>
      <c r="E204" s="21">
        <v>5</v>
      </c>
      <c r="F204" s="21">
        <v>5</v>
      </c>
      <c r="G204" s="21"/>
      <c r="H204" s="21"/>
      <c r="I204" s="21" t="s">
        <v>20</v>
      </c>
      <c r="J204" s="21"/>
      <c r="K204" s="21"/>
      <c r="L204" s="21">
        <v>5</v>
      </c>
      <c r="M204" s="21">
        <f t="shared" si="86"/>
        <v>2825</v>
      </c>
      <c r="N204" s="21">
        <f t="shared" si="87"/>
        <v>2825</v>
      </c>
      <c r="O204" s="21" t="b">
        <v>1</v>
      </c>
      <c r="P204" s="21" t="s">
        <v>26</v>
      </c>
      <c r="Q204" s="21" t="s">
        <v>22</v>
      </c>
    </row>
    <row r="205" s="12" customFormat="1" spans="1:17">
      <c r="A205" s="21">
        <v>9152</v>
      </c>
      <c r="B205" s="21"/>
      <c r="C205" s="21" t="s">
        <v>440</v>
      </c>
      <c r="D205" s="21" t="s">
        <v>441</v>
      </c>
      <c r="E205" s="21">
        <v>5</v>
      </c>
      <c r="F205" s="21">
        <v>3</v>
      </c>
      <c r="G205" s="21"/>
      <c r="H205" s="21"/>
      <c r="I205" s="21" t="s">
        <v>20</v>
      </c>
      <c r="J205" s="21"/>
      <c r="K205" s="21"/>
      <c r="L205" s="21">
        <v>3</v>
      </c>
      <c r="M205" s="21">
        <f t="shared" si="86"/>
        <v>1695</v>
      </c>
      <c r="N205" s="21">
        <f t="shared" si="87"/>
        <v>1695</v>
      </c>
      <c r="O205" s="21" t="b">
        <v>0</v>
      </c>
      <c r="P205" s="21" t="s">
        <v>21</v>
      </c>
      <c r="Q205" s="21" t="s">
        <v>22</v>
      </c>
    </row>
    <row r="206" s="12" customFormat="1" spans="1:17">
      <c r="A206" s="21">
        <v>9153</v>
      </c>
      <c r="B206" s="21"/>
      <c r="C206" s="21" t="s">
        <v>412</v>
      </c>
      <c r="D206" s="21" t="s">
        <v>442</v>
      </c>
      <c r="E206" s="21">
        <v>3</v>
      </c>
      <c r="F206" s="21">
        <v>2</v>
      </c>
      <c r="G206" s="21"/>
      <c r="H206" s="21"/>
      <c r="I206" s="21" t="s">
        <v>66</v>
      </c>
      <c r="J206" s="21"/>
      <c r="K206" s="21"/>
      <c r="L206" s="21">
        <v>2</v>
      </c>
      <c r="M206" s="21">
        <f t="shared" ref="M206:M209" si="88">400*L206</f>
        <v>800</v>
      </c>
      <c r="N206" s="21">
        <f t="shared" ref="N206:N209" si="89">400*F206</f>
        <v>800</v>
      </c>
      <c r="O206" s="21" t="b">
        <v>0</v>
      </c>
      <c r="P206" s="21" t="s">
        <v>184</v>
      </c>
      <c r="Q206" s="21" t="s">
        <v>22</v>
      </c>
    </row>
    <row r="207" s="12" customFormat="1" spans="1:17">
      <c r="A207" s="21">
        <v>9154</v>
      </c>
      <c r="B207" s="21"/>
      <c r="C207" s="21" t="s">
        <v>443</v>
      </c>
      <c r="D207" s="21" t="s">
        <v>444</v>
      </c>
      <c r="E207" s="21">
        <v>4</v>
      </c>
      <c r="F207" s="21">
        <v>3</v>
      </c>
      <c r="G207" s="21"/>
      <c r="H207" s="21"/>
      <c r="I207" s="21" t="s">
        <v>66</v>
      </c>
      <c r="J207" s="21"/>
      <c r="K207" s="21"/>
      <c r="L207" s="21">
        <v>3</v>
      </c>
      <c r="M207" s="21">
        <f t="shared" si="88"/>
        <v>1200</v>
      </c>
      <c r="N207" s="21">
        <f t="shared" si="89"/>
        <v>1200</v>
      </c>
      <c r="O207" s="21" t="b">
        <v>0</v>
      </c>
      <c r="P207" s="21" t="s">
        <v>89</v>
      </c>
      <c r="Q207" s="21" t="s">
        <v>22</v>
      </c>
    </row>
    <row r="208" s="12" customFormat="1" spans="1:17">
      <c r="A208" s="21">
        <v>9155</v>
      </c>
      <c r="B208" s="21"/>
      <c r="C208" s="21" t="s">
        <v>445</v>
      </c>
      <c r="D208" s="21" t="s">
        <v>446</v>
      </c>
      <c r="E208" s="21">
        <v>2</v>
      </c>
      <c r="F208" s="21">
        <v>2</v>
      </c>
      <c r="G208" s="21"/>
      <c r="H208" s="21"/>
      <c r="I208" s="21" t="s">
        <v>30</v>
      </c>
      <c r="J208" s="21">
        <v>2</v>
      </c>
      <c r="K208" s="21">
        <f>765*J208</f>
        <v>1530</v>
      </c>
      <c r="L208" s="21"/>
      <c r="M208" s="21"/>
      <c r="N208" s="21">
        <f>765*F208</f>
        <v>1530</v>
      </c>
      <c r="O208" s="21" t="b">
        <v>1</v>
      </c>
      <c r="P208" s="21" t="s">
        <v>21</v>
      </c>
      <c r="Q208" s="21" t="s">
        <v>22</v>
      </c>
    </row>
    <row r="209" s="12" customFormat="1" spans="1:17">
      <c r="A209" s="21">
        <v>9156</v>
      </c>
      <c r="B209" s="21"/>
      <c r="C209" s="21" t="s">
        <v>447</v>
      </c>
      <c r="D209" s="21" t="s">
        <v>194</v>
      </c>
      <c r="E209" s="21">
        <v>4</v>
      </c>
      <c r="F209" s="21">
        <v>2</v>
      </c>
      <c r="G209" s="21"/>
      <c r="H209" s="21"/>
      <c r="I209" s="21" t="s">
        <v>66</v>
      </c>
      <c r="J209" s="21"/>
      <c r="K209" s="21"/>
      <c r="L209" s="21">
        <v>2</v>
      </c>
      <c r="M209" s="21">
        <f t="shared" si="88"/>
        <v>800</v>
      </c>
      <c r="N209" s="21">
        <f t="shared" si="89"/>
        <v>800</v>
      </c>
      <c r="O209" s="21" t="b">
        <v>0</v>
      </c>
      <c r="P209" s="21" t="s">
        <v>184</v>
      </c>
      <c r="Q209" s="21" t="s">
        <v>22</v>
      </c>
    </row>
    <row r="210" s="12" customFormat="1" spans="1:17">
      <c r="A210" s="21">
        <v>9157</v>
      </c>
      <c r="B210" s="21"/>
      <c r="C210" s="21" t="s">
        <v>448</v>
      </c>
      <c r="D210" s="21" t="s">
        <v>449</v>
      </c>
      <c r="E210" s="21">
        <v>8</v>
      </c>
      <c r="F210" s="21">
        <v>3</v>
      </c>
      <c r="G210" s="21"/>
      <c r="H210" s="21"/>
      <c r="I210" s="21" t="s">
        <v>20</v>
      </c>
      <c r="J210" s="21"/>
      <c r="K210" s="21"/>
      <c r="L210" s="21">
        <v>3</v>
      </c>
      <c r="M210" s="21">
        <f t="shared" ref="M210:M214" si="90">565*L210</f>
        <v>1695</v>
      </c>
      <c r="N210" s="21">
        <f t="shared" ref="N210:N214" si="91">565*F210</f>
        <v>1695</v>
      </c>
      <c r="O210" s="21" t="b">
        <v>0</v>
      </c>
      <c r="P210" s="21" t="s">
        <v>26</v>
      </c>
      <c r="Q210" s="21" t="s">
        <v>22</v>
      </c>
    </row>
    <row r="211" s="12" customFormat="1" spans="1:17">
      <c r="A211" s="21">
        <v>9158</v>
      </c>
      <c r="B211" s="21"/>
      <c r="C211" s="21" t="s">
        <v>448</v>
      </c>
      <c r="D211" s="21" t="s">
        <v>450</v>
      </c>
      <c r="E211" s="21">
        <v>5</v>
      </c>
      <c r="F211" s="21">
        <v>4</v>
      </c>
      <c r="G211" s="21"/>
      <c r="H211" s="21"/>
      <c r="I211" s="21" t="s">
        <v>20</v>
      </c>
      <c r="J211" s="21"/>
      <c r="K211" s="21"/>
      <c r="L211" s="21">
        <v>4</v>
      </c>
      <c r="M211" s="21">
        <f t="shared" si="90"/>
        <v>2260</v>
      </c>
      <c r="N211" s="21">
        <f t="shared" si="91"/>
        <v>2260</v>
      </c>
      <c r="O211" s="21" t="b">
        <v>0</v>
      </c>
      <c r="P211" s="21" t="s">
        <v>21</v>
      </c>
      <c r="Q211" s="21" t="s">
        <v>22</v>
      </c>
    </row>
    <row r="212" s="12" customFormat="1" spans="1:17">
      <c r="A212" s="21">
        <v>9159</v>
      </c>
      <c r="B212" s="21"/>
      <c r="C212" s="21" t="s">
        <v>451</v>
      </c>
      <c r="D212" s="21" t="s">
        <v>452</v>
      </c>
      <c r="E212" s="21">
        <v>5</v>
      </c>
      <c r="F212" s="21">
        <v>1</v>
      </c>
      <c r="G212" s="21"/>
      <c r="H212" s="21"/>
      <c r="I212" s="21" t="s">
        <v>66</v>
      </c>
      <c r="J212" s="21"/>
      <c r="K212" s="21"/>
      <c r="L212" s="21">
        <v>1</v>
      </c>
      <c r="M212" s="21">
        <f>400*L212</f>
        <v>400</v>
      </c>
      <c r="N212" s="21">
        <f>400*F212</f>
        <v>400</v>
      </c>
      <c r="O212" s="21" t="b">
        <v>0</v>
      </c>
      <c r="P212" s="21" t="e">
        <v>#N/A</v>
      </c>
      <c r="Q212" s="21" t="s">
        <v>22</v>
      </c>
    </row>
    <row r="213" s="12" customFormat="1" spans="1:17">
      <c r="A213" s="21">
        <v>9160</v>
      </c>
      <c r="B213" s="21"/>
      <c r="C213" s="21" t="s">
        <v>453</v>
      </c>
      <c r="D213" s="21" t="s">
        <v>454</v>
      </c>
      <c r="E213" s="21">
        <v>5</v>
      </c>
      <c r="F213" s="21">
        <v>1</v>
      </c>
      <c r="G213" s="21"/>
      <c r="H213" s="21"/>
      <c r="I213" s="21" t="s">
        <v>66</v>
      </c>
      <c r="J213" s="21"/>
      <c r="K213" s="21"/>
      <c r="L213" s="21">
        <v>1</v>
      </c>
      <c r="M213" s="21">
        <f>400*L213</f>
        <v>400</v>
      </c>
      <c r="N213" s="21">
        <f>400*F213</f>
        <v>400</v>
      </c>
      <c r="O213" s="21" t="b">
        <v>0</v>
      </c>
      <c r="P213" s="21" t="s">
        <v>184</v>
      </c>
      <c r="Q213" s="21" t="s">
        <v>22</v>
      </c>
    </row>
    <row r="214" s="12" customFormat="1" spans="1:17">
      <c r="A214" s="21">
        <v>9161</v>
      </c>
      <c r="B214" s="21"/>
      <c r="C214" s="21" t="s">
        <v>455</v>
      </c>
      <c r="D214" s="21" t="s">
        <v>456</v>
      </c>
      <c r="E214" s="21">
        <v>1</v>
      </c>
      <c r="F214" s="21">
        <v>1</v>
      </c>
      <c r="G214" s="21"/>
      <c r="H214" s="21"/>
      <c r="I214" s="21" t="s">
        <v>20</v>
      </c>
      <c r="J214" s="21"/>
      <c r="K214" s="21"/>
      <c r="L214" s="21">
        <v>1</v>
      </c>
      <c r="M214" s="21">
        <f t="shared" si="90"/>
        <v>565</v>
      </c>
      <c r="N214" s="21">
        <f t="shared" si="91"/>
        <v>565</v>
      </c>
      <c r="O214" s="21" t="b">
        <v>1</v>
      </c>
      <c r="P214" s="21" t="s">
        <v>184</v>
      </c>
      <c r="Q214" s="21" t="s">
        <v>22</v>
      </c>
    </row>
    <row r="215" s="12" customFormat="1" spans="1:17">
      <c r="A215" s="21">
        <v>9162</v>
      </c>
      <c r="B215" s="21"/>
      <c r="C215" s="21" t="s">
        <v>457</v>
      </c>
      <c r="D215" s="21" t="s">
        <v>458</v>
      </c>
      <c r="E215" s="21">
        <v>5</v>
      </c>
      <c r="F215" s="21">
        <v>4</v>
      </c>
      <c r="G215" s="21"/>
      <c r="H215" s="21"/>
      <c r="I215" s="21" t="s">
        <v>106</v>
      </c>
      <c r="J215" s="21"/>
      <c r="K215" s="21"/>
      <c r="L215" s="21">
        <v>4</v>
      </c>
      <c r="M215" s="21">
        <f>295*L215</f>
        <v>1180</v>
      </c>
      <c r="N215" s="21">
        <f>295*F215</f>
        <v>1180</v>
      </c>
      <c r="O215" s="21" t="b">
        <v>0</v>
      </c>
      <c r="P215" s="21" t="s">
        <v>184</v>
      </c>
      <c r="Q215" s="21" t="s">
        <v>22</v>
      </c>
    </row>
    <row r="216" s="12" customFormat="1" spans="1:17">
      <c r="A216" s="21">
        <v>9163</v>
      </c>
      <c r="B216" s="21"/>
      <c r="C216" s="21" t="s">
        <v>419</v>
      </c>
      <c r="D216" s="21" t="s">
        <v>459</v>
      </c>
      <c r="E216" s="21">
        <v>3</v>
      </c>
      <c r="F216" s="21">
        <v>3</v>
      </c>
      <c r="G216" s="21"/>
      <c r="H216" s="21"/>
      <c r="I216" s="21" t="s">
        <v>106</v>
      </c>
      <c r="J216" s="21"/>
      <c r="K216" s="21"/>
      <c r="L216" s="21">
        <v>3</v>
      </c>
      <c r="M216" s="21">
        <f>295*L216</f>
        <v>885</v>
      </c>
      <c r="N216" s="21">
        <f>295*F216</f>
        <v>885</v>
      </c>
      <c r="O216" s="21" t="b">
        <v>0</v>
      </c>
      <c r="P216" s="21" t="s">
        <v>26</v>
      </c>
      <c r="Q216" s="21" t="s">
        <v>22</v>
      </c>
    </row>
    <row r="217" s="12" customFormat="1" spans="1:17">
      <c r="A217" s="21">
        <v>9164</v>
      </c>
      <c r="B217" s="21"/>
      <c r="C217" s="21" t="s">
        <v>460</v>
      </c>
      <c r="D217" s="21" t="s">
        <v>461</v>
      </c>
      <c r="E217" s="21">
        <v>5</v>
      </c>
      <c r="F217" s="21">
        <v>2</v>
      </c>
      <c r="G217" s="21"/>
      <c r="H217" s="21"/>
      <c r="I217" s="21" t="s">
        <v>20</v>
      </c>
      <c r="J217" s="21"/>
      <c r="K217" s="21"/>
      <c r="L217" s="21">
        <v>2</v>
      </c>
      <c r="M217" s="21">
        <f t="shared" ref="M217:M221" si="92">565*L217</f>
        <v>1130</v>
      </c>
      <c r="N217" s="21">
        <f t="shared" ref="N217:N221" si="93">565*F217</f>
        <v>1130</v>
      </c>
      <c r="O217" s="21" t="b">
        <v>0</v>
      </c>
      <c r="P217" s="21" t="e">
        <v>#N/A</v>
      </c>
      <c r="Q217" s="21" t="s">
        <v>22</v>
      </c>
    </row>
    <row r="218" s="12" customFormat="1" spans="1:17">
      <c r="A218" s="21">
        <v>9165</v>
      </c>
      <c r="B218" s="21"/>
      <c r="C218" s="21" t="s">
        <v>348</v>
      </c>
      <c r="D218" s="21" t="s">
        <v>462</v>
      </c>
      <c r="E218" s="21">
        <v>4</v>
      </c>
      <c r="F218" s="21">
        <v>2</v>
      </c>
      <c r="G218" s="21"/>
      <c r="H218" s="21"/>
      <c r="I218" s="21" t="s">
        <v>20</v>
      </c>
      <c r="J218" s="21"/>
      <c r="K218" s="21"/>
      <c r="L218" s="21">
        <v>2</v>
      </c>
      <c r="M218" s="21">
        <f t="shared" si="92"/>
        <v>1130</v>
      </c>
      <c r="N218" s="21">
        <f t="shared" si="93"/>
        <v>1130</v>
      </c>
      <c r="O218" s="21" t="b">
        <v>1</v>
      </c>
      <c r="P218" s="21" t="s">
        <v>89</v>
      </c>
      <c r="Q218" s="21" t="s">
        <v>22</v>
      </c>
    </row>
    <row r="219" s="12" customFormat="1" spans="1:17">
      <c r="A219" s="21">
        <v>9166</v>
      </c>
      <c r="B219" s="21"/>
      <c r="C219" s="21" t="s">
        <v>463</v>
      </c>
      <c r="D219" s="21" t="s">
        <v>464</v>
      </c>
      <c r="E219" s="21">
        <v>8</v>
      </c>
      <c r="F219" s="21">
        <v>3</v>
      </c>
      <c r="G219" s="21"/>
      <c r="H219" s="21"/>
      <c r="I219" s="21" t="s">
        <v>20</v>
      </c>
      <c r="J219" s="21"/>
      <c r="K219" s="21"/>
      <c r="L219" s="21">
        <v>3</v>
      </c>
      <c r="M219" s="21">
        <f t="shared" si="92"/>
        <v>1695</v>
      </c>
      <c r="N219" s="21">
        <f t="shared" si="93"/>
        <v>1695</v>
      </c>
      <c r="O219" s="21" t="b">
        <v>0</v>
      </c>
      <c r="P219" s="21" t="s">
        <v>184</v>
      </c>
      <c r="Q219" s="21" t="s">
        <v>22</v>
      </c>
    </row>
    <row r="220" s="12" customFormat="1" spans="1:17">
      <c r="A220" s="21">
        <v>9167</v>
      </c>
      <c r="B220" s="21" t="s">
        <v>136</v>
      </c>
      <c r="C220" s="21" t="s">
        <v>137</v>
      </c>
      <c r="D220" s="21" t="s">
        <v>465</v>
      </c>
      <c r="E220" s="21">
        <v>5</v>
      </c>
      <c r="F220" s="21">
        <v>1</v>
      </c>
      <c r="G220" s="21"/>
      <c r="H220" s="21"/>
      <c r="I220" s="21" t="s">
        <v>20</v>
      </c>
      <c r="J220" s="21"/>
      <c r="K220" s="21"/>
      <c r="L220" s="21">
        <v>1</v>
      </c>
      <c r="M220" s="21">
        <f t="shared" si="92"/>
        <v>565</v>
      </c>
      <c r="N220" s="21">
        <f t="shared" si="93"/>
        <v>565</v>
      </c>
      <c r="O220" s="21" t="b">
        <v>0</v>
      </c>
      <c r="P220" s="21" t="s">
        <v>26</v>
      </c>
      <c r="Q220" s="21" t="s">
        <v>22</v>
      </c>
    </row>
    <row r="221" s="12" customFormat="1" spans="1:17">
      <c r="A221" s="21">
        <v>9168</v>
      </c>
      <c r="B221" s="21" t="s">
        <v>133</v>
      </c>
      <c r="C221" s="21" t="s">
        <v>134</v>
      </c>
      <c r="D221" s="21" t="s">
        <v>466</v>
      </c>
      <c r="E221" s="21">
        <v>5</v>
      </c>
      <c r="F221" s="21">
        <v>4</v>
      </c>
      <c r="G221" s="21"/>
      <c r="H221" s="21"/>
      <c r="I221" s="21" t="s">
        <v>20</v>
      </c>
      <c r="J221" s="21"/>
      <c r="K221" s="21"/>
      <c r="L221" s="21">
        <v>4</v>
      </c>
      <c r="M221" s="21">
        <f t="shared" si="92"/>
        <v>2260</v>
      </c>
      <c r="N221" s="21">
        <f t="shared" si="93"/>
        <v>2260</v>
      </c>
      <c r="O221" s="21" t="b">
        <v>0</v>
      </c>
      <c r="P221" s="21" t="e">
        <v>#N/A</v>
      </c>
      <c r="Q221" s="21" t="s">
        <v>22</v>
      </c>
    </row>
    <row r="222" s="12" customFormat="1" spans="1:17">
      <c r="A222" s="21">
        <v>9169</v>
      </c>
      <c r="B222" s="21" t="s">
        <v>467</v>
      </c>
      <c r="C222" s="21" t="s">
        <v>468</v>
      </c>
      <c r="D222" s="21" t="s">
        <v>469</v>
      </c>
      <c r="E222" s="21">
        <v>5</v>
      </c>
      <c r="F222" s="21">
        <v>2</v>
      </c>
      <c r="G222" s="21"/>
      <c r="H222" s="21"/>
      <c r="I222" s="21" t="s">
        <v>66</v>
      </c>
      <c r="J222" s="21"/>
      <c r="K222" s="21"/>
      <c r="L222" s="21">
        <v>2</v>
      </c>
      <c r="M222" s="21">
        <f t="shared" ref="M222:M225" si="94">400*L222</f>
        <v>800</v>
      </c>
      <c r="N222" s="21">
        <f t="shared" ref="N222:N225" si="95">400*F222</f>
        <v>800</v>
      </c>
      <c r="O222" s="21" t="b">
        <v>0</v>
      </c>
      <c r="P222" s="21" t="s">
        <v>21</v>
      </c>
      <c r="Q222" s="21" t="s">
        <v>22</v>
      </c>
    </row>
    <row r="223" s="12" customFormat="1" spans="1:17">
      <c r="A223" s="21">
        <v>9170</v>
      </c>
      <c r="B223" s="21" t="s">
        <v>470</v>
      </c>
      <c r="C223" s="21" t="s">
        <v>471</v>
      </c>
      <c r="D223" s="21" t="s">
        <v>472</v>
      </c>
      <c r="E223" s="21">
        <v>6</v>
      </c>
      <c r="F223" s="21">
        <v>3</v>
      </c>
      <c r="G223" s="21"/>
      <c r="H223" s="21"/>
      <c r="I223" s="21" t="s">
        <v>66</v>
      </c>
      <c r="J223" s="21"/>
      <c r="K223" s="21"/>
      <c r="L223" s="21">
        <v>3</v>
      </c>
      <c r="M223" s="21">
        <f t="shared" si="94"/>
        <v>1200</v>
      </c>
      <c r="N223" s="21">
        <f t="shared" si="95"/>
        <v>1200</v>
      </c>
      <c r="O223" s="21" t="b">
        <v>0</v>
      </c>
      <c r="P223" s="21" t="e">
        <v>#N/A</v>
      </c>
      <c r="Q223" s="21" t="s">
        <v>22</v>
      </c>
    </row>
    <row r="224" s="12" customFormat="1" spans="1:17">
      <c r="A224" s="21">
        <v>9171</v>
      </c>
      <c r="B224" s="21" t="s">
        <v>127</v>
      </c>
      <c r="C224" s="21" t="s">
        <v>128</v>
      </c>
      <c r="D224" s="21" t="s">
        <v>280</v>
      </c>
      <c r="E224" s="21">
        <v>2</v>
      </c>
      <c r="F224" s="21">
        <v>2</v>
      </c>
      <c r="G224" s="21"/>
      <c r="H224" s="21">
        <v>1</v>
      </c>
      <c r="I224" s="21" t="s">
        <v>30</v>
      </c>
      <c r="J224" s="21">
        <v>2</v>
      </c>
      <c r="K224" s="21">
        <f>765*J224</f>
        <v>1530</v>
      </c>
      <c r="L224" s="21"/>
      <c r="M224" s="21"/>
      <c r="N224" s="21">
        <f>765*F224</f>
        <v>1530</v>
      </c>
      <c r="O224" s="21" t="b">
        <v>1</v>
      </c>
      <c r="P224" s="21" t="s">
        <v>89</v>
      </c>
      <c r="Q224" s="21" t="s">
        <v>22</v>
      </c>
    </row>
    <row r="225" s="12" customFormat="1" spans="1:17">
      <c r="A225" s="21">
        <v>9172</v>
      </c>
      <c r="B225" s="21" t="s">
        <v>272</v>
      </c>
      <c r="C225" s="21" t="s">
        <v>273</v>
      </c>
      <c r="D225" s="21" t="s">
        <v>473</v>
      </c>
      <c r="E225" s="21">
        <v>4</v>
      </c>
      <c r="F225" s="21">
        <v>2</v>
      </c>
      <c r="G225" s="21"/>
      <c r="H225" s="21">
        <v>1</v>
      </c>
      <c r="I225" s="21" t="s">
        <v>66</v>
      </c>
      <c r="J225" s="21"/>
      <c r="K225" s="21"/>
      <c r="L225" s="21">
        <v>2</v>
      </c>
      <c r="M225" s="21">
        <f t="shared" si="94"/>
        <v>800</v>
      </c>
      <c r="N225" s="21">
        <f t="shared" si="95"/>
        <v>800</v>
      </c>
      <c r="O225" s="21" t="b">
        <v>0</v>
      </c>
      <c r="P225" s="21" t="e">
        <v>#N/A</v>
      </c>
      <c r="Q225" s="21" t="s">
        <v>22</v>
      </c>
    </row>
    <row r="226" s="12" customFormat="1" spans="1:17">
      <c r="A226" s="21">
        <v>9173</v>
      </c>
      <c r="B226" s="21" t="s">
        <v>107</v>
      </c>
      <c r="C226" s="21" t="s">
        <v>108</v>
      </c>
      <c r="D226" s="21" t="s">
        <v>474</v>
      </c>
      <c r="E226" s="21">
        <v>4</v>
      </c>
      <c r="F226" s="21">
        <v>3</v>
      </c>
      <c r="G226" s="21">
        <v>1</v>
      </c>
      <c r="H226" s="21">
        <v>1</v>
      </c>
      <c r="I226" s="21" t="s">
        <v>20</v>
      </c>
      <c r="J226" s="21"/>
      <c r="K226" s="21"/>
      <c r="L226" s="21">
        <v>3</v>
      </c>
      <c r="M226" s="21">
        <f>565*L226</f>
        <v>1695</v>
      </c>
      <c r="N226" s="21">
        <f>565*F226</f>
        <v>1695</v>
      </c>
      <c r="O226" s="21" t="b">
        <v>0</v>
      </c>
      <c r="P226" s="21" t="s">
        <v>89</v>
      </c>
      <c r="Q226" s="21" t="s">
        <v>22</v>
      </c>
    </row>
    <row r="227" s="12" customFormat="1" spans="1:17">
      <c r="A227" s="21">
        <v>9174</v>
      </c>
      <c r="B227" s="21"/>
      <c r="C227" s="21" t="s">
        <v>55</v>
      </c>
      <c r="D227" s="21" t="s">
        <v>475</v>
      </c>
      <c r="E227" s="21">
        <v>6</v>
      </c>
      <c r="F227" s="21">
        <v>4</v>
      </c>
      <c r="G227" s="21"/>
      <c r="H227" s="21">
        <v>2</v>
      </c>
      <c r="I227" s="21" t="s">
        <v>20</v>
      </c>
      <c r="J227" s="21"/>
      <c r="K227" s="21"/>
      <c r="L227" s="21">
        <v>4</v>
      </c>
      <c r="M227" s="21">
        <f>565*L227</f>
        <v>2260</v>
      </c>
      <c r="N227" s="21">
        <f>565*F227</f>
        <v>2260</v>
      </c>
      <c r="O227" s="21" t="b">
        <v>0</v>
      </c>
      <c r="P227" s="21" t="s">
        <v>21</v>
      </c>
      <c r="Q227" s="21" t="s">
        <v>22</v>
      </c>
    </row>
    <row r="228" s="12" customFormat="1" spans="1:17">
      <c r="A228" s="21">
        <v>9175</v>
      </c>
      <c r="B228" s="21"/>
      <c r="C228" s="21" t="s">
        <v>28</v>
      </c>
      <c r="D228" s="21" t="s">
        <v>476</v>
      </c>
      <c r="E228" s="21">
        <v>3</v>
      </c>
      <c r="F228" s="21">
        <v>1</v>
      </c>
      <c r="G228" s="21"/>
      <c r="H228" s="21"/>
      <c r="I228" s="21" t="s">
        <v>66</v>
      </c>
      <c r="J228" s="21"/>
      <c r="K228" s="21"/>
      <c r="L228" s="21">
        <v>1</v>
      </c>
      <c r="M228" s="21">
        <f t="shared" ref="M228:M231" si="96">400*L228</f>
        <v>400</v>
      </c>
      <c r="N228" s="21">
        <f t="shared" ref="N228:N231" si="97">400*F228</f>
        <v>400</v>
      </c>
      <c r="O228" s="21" t="b">
        <v>0</v>
      </c>
      <c r="P228" s="21" t="e">
        <v>#N/A</v>
      </c>
      <c r="Q228" s="21" t="s">
        <v>22</v>
      </c>
    </row>
    <row r="229" s="12" customFormat="1" spans="1:17">
      <c r="A229" s="21">
        <v>9176</v>
      </c>
      <c r="B229" s="21"/>
      <c r="C229" s="21" t="s">
        <v>122</v>
      </c>
      <c r="D229" s="21" t="s">
        <v>477</v>
      </c>
      <c r="E229" s="21">
        <v>6</v>
      </c>
      <c r="F229" s="21">
        <v>5</v>
      </c>
      <c r="G229" s="21"/>
      <c r="H229" s="21">
        <v>1</v>
      </c>
      <c r="I229" s="21" t="s">
        <v>66</v>
      </c>
      <c r="J229" s="21"/>
      <c r="K229" s="21"/>
      <c r="L229" s="21">
        <v>5</v>
      </c>
      <c r="M229" s="21">
        <f t="shared" si="96"/>
        <v>2000</v>
      </c>
      <c r="N229" s="21">
        <f t="shared" si="97"/>
        <v>2000</v>
      </c>
      <c r="O229" s="21" t="b">
        <v>0</v>
      </c>
      <c r="P229" s="21" t="e">
        <v>#N/A</v>
      </c>
      <c r="Q229" s="21" t="s">
        <v>22</v>
      </c>
    </row>
    <row r="230" s="12" customFormat="1" spans="1:17">
      <c r="A230" s="21">
        <v>9177</v>
      </c>
      <c r="B230" s="21"/>
      <c r="C230" s="21" t="s">
        <v>478</v>
      </c>
      <c r="D230" s="21" t="s">
        <v>479</v>
      </c>
      <c r="E230" s="21">
        <v>3</v>
      </c>
      <c r="F230" s="21">
        <v>3</v>
      </c>
      <c r="G230" s="21"/>
      <c r="H230" s="21"/>
      <c r="I230" s="21" t="s">
        <v>30</v>
      </c>
      <c r="J230" s="21">
        <v>3</v>
      </c>
      <c r="K230" s="21">
        <f>765*J230</f>
        <v>2295</v>
      </c>
      <c r="L230" s="21"/>
      <c r="M230" s="21"/>
      <c r="N230" s="21">
        <f>765*F230</f>
        <v>2295</v>
      </c>
      <c r="O230" s="21" t="b">
        <v>1</v>
      </c>
      <c r="P230" s="21" t="s">
        <v>184</v>
      </c>
      <c r="Q230" s="21" t="s">
        <v>22</v>
      </c>
    </row>
    <row r="231" s="12" customFormat="1" spans="1:17">
      <c r="A231" s="21">
        <v>9178</v>
      </c>
      <c r="B231" s="21"/>
      <c r="C231" s="21" t="s">
        <v>480</v>
      </c>
      <c r="D231" s="21" t="s">
        <v>481</v>
      </c>
      <c r="E231" s="21">
        <v>6</v>
      </c>
      <c r="F231" s="21">
        <v>3</v>
      </c>
      <c r="G231" s="21"/>
      <c r="H231" s="21">
        <v>1</v>
      </c>
      <c r="I231" s="21" t="s">
        <v>66</v>
      </c>
      <c r="J231" s="21"/>
      <c r="K231" s="21"/>
      <c r="L231" s="21">
        <v>3</v>
      </c>
      <c r="M231" s="21">
        <f t="shared" si="96"/>
        <v>1200</v>
      </c>
      <c r="N231" s="21">
        <f t="shared" si="97"/>
        <v>1200</v>
      </c>
      <c r="O231" s="21" t="b">
        <v>0</v>
      </c>
      <c r="P231" s="21" t="s">
        <v>89</v>
      </c>
      <c r="Q231" s="21" t="s">
        <v>22</v>
      </c>
    </row>
    <row r="232" s="12" customFormat="1" spans="1:17">
      <c r="A232" s="21">
        <v>9179</v>
      </c>
      <c r="B232" s="21"/>
      <c r="C232" s="21" t="s">
        <v>58</v>
      </c>
      <c r="D232" s="21" t="s">
        <v>482</v>
      </c>
      <c r="E232" s="21">
        <v>3</v>
      </c>
      <c r="F232" s="21">
        <v>3</v>
      </c>
      <c r="G232" s="21"/>
      <c r="H232" s="21">
        <v>1</v>
      </c>
      <c r="I232" s="21" t="s">
        <v>20</v>
      </c>
      <c r="J232" s="21"/>
      <c r="K232" s="21"/>
      <c r="L232" s="21">
        <v>3</v>
      </c>
      <c r="M232" s="21">
        <f>565*L232</f>
        <v>1695</v>
      </c>
      <c r="N232" s="21">
        <f>565*F232</f>
        <v>1695</v>
      </c>
      <c r="O232" s="21" t="b">
        <v>1</v>
      </c>
      <c r="P232" s="21" t="s">
        <v>184</v>
      </c>
      <c r="Q232" s="21" t="s">
        <v>22</v>
      </c>
    </row>
    <row r="233" s="12" customFormat="1" spans="1:17">
      <c r="A233" s="21">
        <v>9180</v>
      </c>
      <c r="B233" s="21"/>
      <c r="C233" s="21" t="s">
        <v>111</v>
      </c>
      <c r="D233" s="21" t="s">
        <v>483</v>
      </c>
      <c r="E233" s="21">
        <v>3</v>
      </c>
      <c r="F233" s="21">
        <v>2</v>
      </c>
      <c r="G233" s="21"/>
      <c r="H233" s="21">
        <v>1</v>
      </c>
      <c r="I233" s="21" t="s">
        <v>66</v>
      </c>
      <c r="J233" s="21"/>
      <c r="K233" s="21"/>
      <c r="L233" s="21">
        <v>2</v>
      </c>
      <c r="M233" s="21">
        <f t="shared" ref="M233:M240" si="98">400*L233</f>
        <v>800</v>
      </c>
      <c r="N233" s="21">
        <f t="shared" ref="N233:N240" si="99">400*F233</f>
        <v>800</v>
      </c>
      <c r="O233" s="21" t="b">
        <v>0</v>
      </c>
      <c r="P233" s="21" t="e">
        <v>#N/A</v>
      </c>
      <c r="Q233" s="21" t="s">
        <v>22</v>
      </c>
    </row>
    <row r="234" s="12" customFormat="1" spans="1:17">
      <c r="A234" s="21">
        <v>9181</v>
      </c>
      <c r="B234" s="21"/>
      <c r="C234" s="21" t="s">
        <v>371</v>
      </c>
      <c r="D234" s="21" t="s">
        <v>484</v>
      </c>
      <c r="E234" s="21">
        <v>7</v>
      </c>
      <c r="F234" s="21">
        <v>6</v>
      </c>
      <c r="G234" s="21"/>
      <c r="H234" s="21">
        <v>1</v>
      </c>
      <c r="I234" s="21" t="s">
        <v>20</v>
      </c>
      <c r="J234" s="21"/>
      <c r="K234" s="21"/>
      <c r="L234" s="21">
        <v>6</v>
      </c>
      <c r="M234" s="21">
        <f>565*L234</f>
        <v>3390</v>
      </c>
      <c r="N234" s="21">
        <f>565*F234</f>
        <v>3390</v>
      </c>
      <c r="O234" s="21" t="b">
        <v>0</v>
      </c>
      <c r="P234" s="21" t="s">
        <v>89</v>
      </c>
      <c r="Q234" s="21" t="s">
        <v>22</v>
      </c>
    </row>
    <row r="235" s="12" customFormat="1" spans="1:17">
      <c r="A235" s="21">
        <v>9182</v>
      </c>
      <c r="B235" s="21"/>
      <c r="C235" s="21" t="s">
        <v>390</v>
      </c>
      <c r="D235" s="21" t="s">
        <v>485</v>
      </c>
      <c r="E235" s="21">
        <v>3</v>
      </c>
      <c r="F235" s="21">
        <v>3</v>
      </c>
      <c r="G235" s="21"/>
      <c r="H235" s="21">
        <v>1</v>
      </c>
      <c r="I235" s="21" t="s">
        <v>30</v>
      </c>
      <c r="J235" s="21">
        <v>3</v>
      </c>
      <c r="K235" s="21">
        <f>765*J235</f>
        <v>2295</v>
      </c>
      <c r="L235" s="21"/>
      <c r="M235" s="21"/>
      <c r="N235" s="21">
        <f>765*F235</f>
        <v>2295</v>
      </c>
      <c r="O235" s="21" t="b">
        <v>1</v>
      </c>
      <c r="P235" s="21" t="s">
        <v>89</v>
      </c>
      <c r="Q235" s="21" t="s">
        <v>22</v>
      </c>
    </row>
    <row r="236" s="12" customFormat="1" spans="1:17">
      <c r="A236" s="21">
        <v>9183</v>
      </c>
      <c r="B236" s="21"/>
      <c r="C236" s="21" t="s">
        <v>64</v>
      </c>
      <c r="D236" s="21" t="s">
        <v>486</v>
      </c>
      <c r="E236" s="21">
        <v>8</v>
      </c>
      <c r="F236" s="21">
        <v>3</v>
      </c>
      <c r="G236" s="21"/>
      <c r="H236" s="21"/>
      <c r="I236" s="21" t="s">
        <v>106</v>
      </c>
      <c r="J236" s="21"/>
      <c r="K236" s="21"/>
      <c r="L236" s="21">
        <v>3</v>
      </c>
      <c r="M236" s="21">
        <f>295*L236</f>
        <v>885</v>
      </c>
      <c r="N236" s="21">
        <f>295*F236</f>
        <v>885</v>
      </c>
      <c r="O236" s="21" t="b">
        <v>0</v>
      </c>
      <c r="P236" s="21" t="e">
        <v>#N/A</v>
      </c>
      <c r="Q236" s="21" t="s">
        <v>22</v>
      </c>
    </row>
    <row r="237" s="12" customFormat="1" spans="1:17">
      <c r="A237" s="21">
        <v>9184</v>
      </c>
      <c r="B237" s="21"/>
      <c r="C237" s="21" t="s">
        <v>487</v>
      </c>
      <c r="D237" s="21" t="s">
        <v>488</v>
      </c>
      <c r="E237" s="21">
        <v>4</v>
      </c>
      <c r="F237" s="21">
        <v>3</v>
      </c>
      <c r="G237" s="21"/>
      <c r="H237" s="21"/>
      <c r="I237" s="21" t="s">
        <v>66</v>
      </c>
      <c r="J237" s="21"/>
      <c r="K237" s="21"/>
      <c r="L237" s="21">
        <v>3</v>
      </c>
      <c r="M237" s="21">
        <f t="shared" si="98"/>
        <v>1200</v>
      </c>
      <c r="N237" s="21">
        <f t="shared" si="99"/>
        <v>1200</v>
      </c>
      <c r="O237" s="21" t="b">
        <v>0</v>
      </c>
      <c r="P237" s="21" t="s">
        <v>184</v>
      </c>
      <c r="Q237" s="21" t="s">
        <v>22</v>
      </c>
    </row>
    <row r="238" s="12" customFormat="1" spans="1:17">
      <c r="A238" s="21">
        <v>9185</v>
      </c>
      <c r="B238" s="21"/>
      <c r="C238" s="21" t="s">
        <v>489</v>
      </c>
      <c r="D238" s="21" t="s">
        <v>490</v>
      </c>
      <c r="E238" s="21">
        <v>8</v>
      </c>
      <c r="F238" s="21">
        <v>1</v>
      </c>
      <c r="G238" s="21"/>
      <c r="H238" s="21"/>
      <c r="I238" s="21" t="s">
        <v>66</v>
      </c>
      <c r="J238" s="21"/>
      <c r="K238" s="21"/>
      <c r="L238" s="21">
        <v>1</v>
      </c>
      <c r="M238" s="21">
        <f t="shared" si="98"/>
        <v>400</v>
      </c>
      <c r="N238" s="21">
        <f t="shared" si="99"/>
        <v>400</v>
      </c>
      <c r="O238" s="21" t="b">
        <v>0</v>
      </c>
      <c r="P238" s="21" t="e">
        <v>#N/A</v>
      </c>
      <c r="Q238" s="21" t="s">
        <v>22</v>
      </c>
    </row>
    <row r="239" s="12" customFormat="1" spans="1:17">
      <c r="A239" s="21">
        <v>9186</v>
      </c>
      <c r="B239" s="21"/>
      <c r="C239" s="21" t="s">
        <v>125</v>
      </c>
      <c r="D239" s="21" t="s">
        <v>491</v>
      </c>
      <c r="E239" s="21">
        <v>4</v>
      </c>
      <c r="F239" s="21">
        <v>2</v>
      </c>
      <c r="G239" s="21"/>
      <c r="H239" s="21"/>
      <c r="I239" s="21" t="s">
        <v>66</v>
      </c>
      <c r="J239" s="21"/>
      <c r="K239" s="21"/>
      <c r="L239" s="21">
        <v>2</v>
      </c>
      <c r="M239" s="21">
        <f t="shared" si="98"/>
        <v>800</v>
      </c>
      <c r="N239" s="21">
        <f t="shared" si="99"/>
        <v>800</v>
      </c>
      <c r="O239" s="21" t="b">
        <v>0</v>
      </c>
      <c r="P239" s="21" t="e">
        <v>#N/A</v>
      </c>
      <c r="Q239" s="21" t="s">
        <v>22</v>
      </c>
    </row>
    <row r="240" s="12" customFormat="1" spans="1:17">
      <c r="A240" s="21">
        <v>9187</v>
      </c>
      <c r="B240" s="21"/>
      <c r="C240" s="21" t="s">
        <v>61</v>
      </c>
      <c r="D240" s="21" t="s">
        <v>492</v>
      </c>
      <c r="E240" s="21">
        <v>2</v>
      </c>
      <c r="F240" s="21">
        <v>1</v>
      </c>
      <c r="G240" s="21"/>
      <c r="H240" s="21"/>
      <c r="I240" s="21" t="s">
        <v>66</v>
      </c>
      <c r="J240" s="21"/>
      <c r="K240" s="21"/>
      <c r="L240" s="21">
        <v>1</v>
      </c>
      <c r="M240" s="21">
        <f t="shared" si="98"/>
        <v>400</v>
      </c>
      <c r="N240" s="21">
        <f t="shared" si="99"/>
        <v>400</v>
      </c>
      <c r="O240" s="21" t="b">
        <v>0</v>
      </c>
      <c r="P240" s="21" t="s">
        <v>21</v>
      </c>
      <c r="Q240" s="21" t="s">
        <v>22</v>
      </c>
    </row>
    <row r="241" s="12" customFormat="1" spans="1:17">
      <c r="A241" s="21">
        <v>9188</v>
      </c>
      <c r="B241" s="21"/>
      <c r="C241" s="21" t="s">
        <v>493</v>
      </c>
      <c r="D241" s="21" t="s">
        <v>494</v>
      </c>
      <c r="E241" s="21">
        <v>5</v>
      </c>
      <c r="F241" s="21">
        <v>1</v>
      </c>
      <c r="G241" s="21"/>
      <c r="H241" s="21">
        <v>1</v>
      </c>
      <c r="I241" s="21" t="s">
        <v>106</v>
      </c>
      <c r="J241" s="21"/>
      <c r="K241" s="21"/>
      <c r="L241" s="21">
        <v>1</v>
      </c>
      <c r="M241" s="21">
        <f>295*L241</f>
        <v>295</v>
      </c>
      <c r="N241" s="21">
        <f>295*F241</f>
        <v>295</v>
      </c>
      <c r="O241" s="21" t="b">
        <v>0</v>
      </c>
      <c r="P241" s="21" t="e">
        <v>#N/A</v>
      </c>
      <c r="Q241" s="21" t="s">
        <v>22</v>
      </c>
    </row>
    <row r="242" s="12" customFormat="1" spans="1:17">
      <c r="A242" s="21">
        <v>9189</v>
      </c>
      <c r="B242" s="21"/>
      <c r="C242" s="21" t="s">
        <v>201</v>
      </c>
      <c r="D242" s="21" t="s">
        <v>495</v>
      </c>
      <c r="E242" s="21">
        <v>4</v>
      </c>
      <c r="F242" s="21">
        <v>4</v>
      </c>
      <c r="G242" s="21">
        <v>1</v>
      </c>
      <c r="H242" s="21"/>
      <c r="I242" s="21" t="s">
        <v>30</v>
      </c>
      <c r="J242" s="21">
        <v>4</v>
      </c>
      <c r="K242" s="21">
        <f>765*J242</f>
        <v>3060</v>
      </c>
      <c r="L242" s="21"/>
      <c r="M242" s="21"/>
      <c r="N242" s="21">
        <f>765*F242</f>
        <v>3060</v>
      </c>
      <c r="O242" s="21" t="b">
        <v>1</v>
      </c>
      <c r="P242" s="21" t="s">
        <v>26</v>
      </c>
      <c r="Q242" s="21" t="s">
        <v>22</v>
      </c>
    </row>
    <row r="243" s="12" customFormat="1" spans="1:17">
      <c r="A243" s="21">
        <v>9190</v>
      </c>
      <c r="B243" s="21"/>
      <c r="C243" s="21" t="s">
        <v>315</v>
      </c>
      <c r="D243" s="21" t="s">
        <v>496</v>
      </c>
      <c r="E243" s="21">
        <v>4</v>
      </c>
      <c r="F243" s="21">
        <v>2</v>
      </c>
      <c r="G243" s="21"/>
      <c r="H243" s="21"/>
      <c r="I243" s="21" t="s">
        <v>66</v>
      </c>
      <c r="J243" s="21"/>
      <c r="K243" s="21"/>
      <c r="L243" s="21">
        <v>2</v>
      </c>
      <c r="M243" s="21">
        <f t="shared" ref="M243:M245" si="100">400*L243</f>
        <v>800</v>
      </c>
      <c r="N243" s="21">
        <f t="shared" ref="N243:N245" si="101">400*F243</f>
        <v>800</v>
      </c>
      <c r="O243" s="21" t="b">
        <v>0</v>
      </c>
      <c r="P243" s="21" t="s">
        <v>21</v>
      </c>
      <c r="Q243" s="21" t="s">
        <v>22</v>
      </c>
    </row>
    <row r="244" s="12" customFormat="1" spans="1:17">
      <c r="A244" s="21">
        <v>9191</v>
      </c>
      <c r="B244" s="21"/>
      <c r="C244" s="21" t="s">
        <v>311</v>
      </c>
      <c r="D244" s="21" t="s">
        <v>497</v>
      </c>
      <c r="E244" s="21">
        <v>4</v>
      </c>
      <c r="F244" s="21">
        <v>3</v>
      </c>
      <c r="G244" s="21">
        <v>1</v>
      </c>
      <c r="H244" s="21"/>
      <c r="I244" s="21" t="s">
        <v>66</v>
      </c>
      <c r="J244" s="21"/>
      <c r="K244" s="21"/>
      <c r="L244" s="21">
        <v>3</v>
      </c>
      <c r="M244" s="21">
        <f t="shared" si="100"/>
        <v>1200</v>
      </c>
      <c r="N244" s="21">
        <f t="shared" si="101"/>
        <v>1200</v>
      </c>
      <c r="O244" s="21" t="b">
        <v>0</v>
      </c>
      <c r="P244" s="21" t="s">
        <v>21</v>
      </c>
      <c r="Q244" s="21" t="s">
        <v>22</v>
      </c>
    </row>
    <row r="245" s="12" customFormat="1" spans="1:17">
      <c r="A245" s="21">
        <v>9192</v>
      </c>
      <c r="B245" s="21"/>
      <c r="C245" s="21" t="s">
        <v>97</v>
      </c>
      <c r="D245" s="21" t="s">
        <v>498</v>
      </c>
      <c r="E245" s="21">
        <v>2</v>
      </c>
      <c r="F245" s="21">
        <v>1</v>
      </c>
      <c r="G245" s="21"/>
      <c r="H245" s="21"/>
      <c r="I245" s="21" t="s">
        <v>66</v>
      </c>
      <c r="J245" s="22"/>
      <c r="K245" s="22"/>
      <c r="L245" s="21">
        <v>1</v>
      </c>
      <c r="M245" s="21">
        <f t="shared" si="100"/>
        <v>400</v>
      </c>
      <c r="N245" s="21">
        <f t="shared" si="101"/>
        <v>400</v>
      </c>
      <c r="O245" s="21" t="b">
        <v>1</v>
      </c>
      <c r="P245" s="21" t="s">
        <v>26</v>
      </c>
      <c r="Q245" s="21" t="s">
        <v>22</v>
      </c>
    </row>
    <row r="246" s="12" customFormat="1" spans="1:17">
      <c r="A246" s="21">
        <v>9193</v>
      </c>
      <c r="B246" s="21"/>
      <c r="C246" s="21" t="s">
        <v>87</v>
      </c>
      <c r="D246" s="21" t="s">
        <v>499</v>
      </c>
      <c r="E246" s="21">
        <v>4</v>
      </c>
      <c r="F246" s="21">
        <v>4</v>
      </c>
      <c r="G246" s="21"/>
      <c r="H246" s="21"/>
      <c r="I246" s="21" t="s">
        <v>20</v>
      </c>
      <c r="J246" s="21"/>
      <c r="K246" s="21"/>
      <c r="L246" s="21">
        <v>4</v>
      </c>
      <c r="M246" s="21">
        <f t="shared" ref="M246:M250" si="102">565*L246</f>
        <v>2260</v>
      </c>
      <c r="N246" s="21">
        <f t="shared" ref="N246:N250" si="103">565*F246</f>
        <v>2260</v>
      </c>
      <c r="O246" s="21" t="b">
        <v>1</v>
      </c>
      <c r="P246" s="21" t="s">
        <v>26</v>
      </c>
      <c r="Q246" s="21" t="s">
        <v>22</v>
      </c>
    </row>
    <row r="247" s="12" customFormat="1" spans="1:17">
      <c r="A247" s="21">
        <v>9194</v>
      </c>
      <c r="B247" s="21"/>
      <c r="C247" s="21" t="s">
        <v>500</v>
      </c>
      <c r="D247" s="21" t="s">
        <v>501</v>
      </c>
      <c r="E247" s="21">
        <v>5</v>
      </c>
      <c r="F247" s="21">
        <v>3</v>
      </c>
      <c r="G247" s="21"/>
      <c r="H247" s="21"/>
      <c r="I247" s="21" t="s">
        <v>20</v>
      </c>
      <c r="J247" s="21"/>
      <c r="K247" s="21"/>
      <c r="L247" s="21">
        <v>3</v>
      </c>
      <c r="M247" s="21">
        <f t="shared" si="102"/>
        <v>1695</v>
      </c>
      <c r="N247" s="21">
        <f t="shared" si="103"/>
        <v>1695</v>
      </c>
      <c r="O247" s="21" t="b">
        <v>0</v>
      </c>
      <c r="P247" s="21" t="e">
        <v>#N/A</v>
      </c>
      <c r="Q247" s="21" t="s">
        <v>22</v>
      </c>
    </row>
    <row r="248" s="12" customFormat="1" spans="1:17">
      <c r="A248" s="21">
        <v>9195</v>
      </c>
      <c r="B248" s="21"/>
      <c r="C248" s="21" t="s">
        <v>193</v>
      </c>
      <c r="D248" s="21" t="s">
        <v>502</v>
      </c>
      <c r="E248" s="21">
        <v>3</v>
      </c>
      <c r="F248" s="21">
        <v>2</v>
      </c>
      <c r="G248" s="21"/>
      <c r="H248" s="21"/>
      <c r="I248" s="21" t="s">
        <v>66</v>
      </c>
      <c r="J248" s="21"/>
      <c r="K248" s="21"/>
      <c r="L248" s="21">
        <v>2</v>
      </c>
      <c r="M248" s="21">
        <f>400*L248</f>
        <v>800</v>
      </c>
      <c r="N248" s="21">
        <f>400*F248</f>
        <v>800</v>
      </c>
      <c r="O248" s="21" t="b">
        <v>0</v>
      </c>
      <c r="P248" s="21" t="s">
        <v>26</v>
      </c>
      <c r="Q248" s="21" t="s">
        <v>22</v>
      </c>
    </row>
    <row r="249" s="12" customFormat="1" spans="1:17">
      <c r="A249" s="21">
        <v>9196</v>
      </c>
      <c r="B249" s="21"/>
      <c r="C249" s="21" t="s">
        <v>324</v>
      </c>
      <c r="D249" s="21" t="s">
        <v>503</v>
      </c>
      <c r="E249" s="21">
        <v>3</v>
      </c>
      <c r="F249" s="21">
        <v>2</v>
      </c>
      <c r="G249" s="21"/>
      <c r="H249" s="21">
        <v>1</v>
      </c>
      <c r="I249" s="21" t="s">
        <v>66</v>
      </c>
      <c r="J249" s="21"/>
      <c r="K249" s="21"/>
      <c r="L249" s="21">
        <v>2</v>
      </c>
      <c r="M249" s="21">
        <f>400*L249</f>
        <v>800</v>
      </c>
      <c r="N249" s="21">
        <f>400*F249</f>
        <v>800</v>
      </c>
      <c r="O249" s="21" t="b">
        <v>0</v>
      </c>
      <c r="P249" s="21" t="s">
        <v>26</v>
      </c>
      <c r="Q249" s="21" t="s">
        <v>22</v>
      </c>
    </row>
    <row r="250" s="12" customFormat="1" spans="1:17">
      <c r="A250" s="21">
        <v>9197</v>
      </c>
      <c r="B250" s="21"/>
      <c r="C250" s="21" t="s">
        <v>97</v>
      </c>
      <c r="D250" s="21" t="s">
        <v>504</v>
      </c>
      <c r="E250" s="21">
        <v>3</v>
      </c>
      <c r="F250" s="21">
        <v>2</v>
      </c>
      <c r="G250" s="21"/>
      <c r="H250" s="21"/>
      <c r="I250" s="21" t="s">
        <v>20</v>
      </c>
      <c r="J250" s="21"/>
      <c r="K250" s="21"/>
      <c r="L250" s="21">
        <v>2</v>
      </c>
      <c r="M250" s="21">
        <f t="shared" si="102"/>
        <v>1130</v>
      </c>
      <c r="N250" s="21">
        <f t="shared" si="103"/>
        <v>1130</v>
      </c>
      <c r="O250" s="21" t="b">
        <v>0</v>
      </c>
      <c r="P250" s="21" t="s">
        <v>21</v>
      </c>
      <c r="Q250" s="21" t="s">
        <v>22</v>
      </c>
    </row>
    <row r="251" s="12" customFormat="1" spans="1:17">
      <c r="A251" s="21">
        <v>9198</v>
      </c>
      <c r="B251" s="21"/>
      <c r="C251" s="21" t="s">
        <v>97</v>
      </c>
      <c r="D251" s="21" t="s">
        <v>505</v>
      </c>
      <c r="E251" s="21">
        <v>2</v>
      </c>
      <c r="F251" s="21">
        <v>2</v>
      </c>
      <c r="G251" s="21"/>
      <c r="H251" s="21"/>
      <c r="I251" s="21" t="s">
        <v>30</v>
      </c>
      <c r="J251" s="21">
        <v>2</v>
      </c>
      <c r="K251" s="21">
        <f>765*J251</f>
        <v>1530</v>
      </c>
      <c r="L251" s="21"/>
      <c r="M251" s="21"/>
      <c r="N251" s="21">
        <f>765*F251</f>
        <v>1530</v>
      </c>
      <c r="O251" s="21" t="b">
        <v>1</v>
      </c>
      <c r="P251" s="21" t="s">
        <v>21</v>
      </c>
      <c r="Q251" s="21" t="s">
        <v>22</v>
      </c>
    </row>
    <row r="252" s="12" customFormat="1" spans="1:17">
      <c r="A252" s="21">
        <v>9199</v>
      </c>
      <c r="B252" s="21"/>
      <c r="C252" s="21" t="s">
        <v>506</v>
      </c>
      <c r="D252" s="21" t="s">
        <v>507</v>
      </c>
      <c r="E252" s="21">
        <v>7</v>
      </c>
      <c r="F252" s="21">
        <v>3</v>
      </c>
      <c r="G252" s="21"/>
      <c r="H252" s="21"/>
      <c r="I252" s="21" t="s">
        <v>20</v>
      </c>
      <c r="J252" s="21"/>
      <c r="K252" s="21"/>
      <c r="L252" s="21">
        <v>3</v>
      </c>
      <c r="M252" s="21">
        <f t="shared" ref="M252:M255" si="104">565*L252</f>
        <v>1695</v>
      </c>
      <c r="N252" s="21">
        <f t="shared" ref="N252:N255" si="105">565*F252</f>
        <v>1695</v>
      </c>
      <c r="O252" s="21" t="b">
        <v>0</v>
      </c>
      <c r="P252" s="21" t="s">
        <v>21</v>
      </c>
      <c r="Q252" s="21" t="s">
        <v>22</v>
      </c>
    </row>
    <row r="253" s="12" customFormat="1" spans="1:17">
      <c r="A253" s="21">
        <v>9200</v>
      </c>
      <c r="B253" s="21"/>
      <c r="C253" s="21" t="s">
        <v>118</v>
      </c>
      <c r="D253" s="21" t="s">
        <v>508</v>
      </c>
      <c r="E253" s="21">
        <v>3</v>
      </c>
      <c r="F253" s="21">
        <v>2</v>
      </c>
      <c r="G253" s="21"/>
      <c r="H253" s="21"/>
      <c r="I253" s="21" t="s">
        <v>20</v>
      </c>
      <c r="J253" s="21"/>
      <c r="K253" s="21"/>
      <c r="L253" s="21">
        <v>2</v>
      </c>
      <c r="M253" s="21">
        <f t="shared" si="104"/>
        <v>1130</v>
      </c>
      <c r="N253" s="21">
        <f t="shared" si="105"/>
        <v>1130</v>
      </c>
      <c r="O253" s="21" t="b">
        <v>0</v>
      </c>
      <c r="P253" s="21" t="s">
        <v>21</v>
      </c>
      <c r="Q253" s="21" t="s">
        <v>22</v>
      </c>
    </row>
    <row r="254" s="12" customFormat="1" spans="1:17">
      <c r="A254" s="21">
        <v>9201</v>
      </c>
      <c r="B254" s="21"/>
      <c r="C254" s="21" t="s">
        <v>304</v>
      </c>
      <c r="D254" s="21" t="s">
        <v>509</v>
      </c>
      <c r="E254" s="21">
        <v>5</v>
      </c>
      <c r="F254" s="21">
        <v>1</v>
      </c>
      <c r="G254" s="21"/>
      <c r="H254" s="21"/>
      <c r="I254" s="21" t="s">
        <v>66</v>
      </c>
      <c r="J254" s="21"/>
      <c r="K254" s="21"/>
      <c r="L254" s="21">
        <v>1</v>
      </c>
      <c r="M254" s="21">
        <f>400*L254</f>
        <v>400</v>
      </c>
      <c r="N254" s="21">
        <f>400*F254</f>
        <v>400</v>
      </c>
      <c r="O254" s="21" t="b">
        <v>0</v>
      </c>
      <c r="P254" s="21" t="e">
        <v>#N/A</v>
      </c>
      <c r="Q254" s="21" t="s">
        <v>22</v>
      </c>
    </row>
    <row r="255" s="12" customFormat="1" spans="1:17">
      <c r="A255" s="21">
        <v>9202</v>
      </c>
      <c r="B255" s="21"/>
      <c r="C255" s="21" t="s">
        <v>286</v>
      </c>
      <c r="D255" s="21" t="s">
        <v>510</v>
      </c>
      <c r="E255" s="21">
        <v>4</v>
      </c>
      <c r="F255" s="21">
        <v>3</v>
      </c>
      <c r="G255" s="21">
        <v>1</v>
      </c>
      <c r="H255" s="21"/>
      <c r="I255" s="21" t="s">
        <v>20</v>
      </c>
      <c r="J255" s="21"/>
      <c r="K255" s="21"/>
      <c r="L255" s="21">
        <v>3</v>
      </c>
      <c r="M255" s="21">
        <f t="shared" si="104"/>
        <v>1695</v>
      </c>
      <c r="N255" s="21">
        <f t="shared" si="105"/>
        <v>1695</v>
      </c>
      <c r="O255" s="21" t="b">
        <v>0</v>
      </c>
      <c r="P255" s="21" t="s">
        <v>21</v>
      </c>
      <c r="Q255" s="21" t="s">
        <v>22</v>
      </c>
    </row>
    <row r="256" s="12" customFormat="1" spans="1:17">
      <c r="A256" s="21">
        <v>9203</v>
      </c>
      <c r="B256" s="21"/>
      <c r="C256" s="21" t="s">
        <v>176</v>
      </c>
      <c r="D256" s="21" t="s">
        <v>129</v>
      </c>
      <c r="E256" s="21">
        <v>6</v>
      </c>
      <c r="F256" s="21">
        <v>3</v>
      </c>
      <c r="G256" s="21">
        <v>1</v>
      </c>
      <c r="H256" s="21"/>
      <c r="I256" s="21" t="s">
        <v>66</v>
      </c>
      <c r="J256" s="21"/>
      <c r="K256" s="21"/>
      <c r="L256" s="21">
        <v>3</v>
      </c>
      <c r="M256" s="21">
        <f t="shared" ref="M256:M262" si="106">400*L256</f>
        <v>1200</v>
      </c>
      <c r="N256" s="21">
        <f t="shared" ref="N256:N262" si="107">400*F256</f>
        <v>1200</v>
      </c>
      <c r="O256" s="21" t="b">
        <v>0</v>
      </c>
      <c r="P256" s="21" t="s">
        <v>21</v>
      </c>
      <c r="Q256" s="21" t="s">
        <v>22</v>
      </c>
    </row>
    <row r="257" s="12" customFormat="1" spans="1:17">
      <c r="A257" s="21">
        <v>9204</v>
      </c>
      <c r="B257" s="21"/>
      <c r="C257" s="21" t="s">
        <v>176</v>
      </c>
      <c r="D257" s="21" t="s">
        <v>511</v>
      </c>
      <c r="E257" s="21">
        <v>3</v>
      </c>
      <c r="F257" s="21">
        <v>1</v>
      </c>
      <c r="G257" s="21"/>
      <c r="H257" s="21"/>
      <c r="I257" s="21" t="s">
        <v>20</v>
      </c>
      <c r="J257" s="21"/>
      <c r="K257" s="21"/>
      <c r="L257" s="21">
        <v>1</v>
      </c>
      <c r="M257" s="21">
        <f>565*L257</f>
        <v>565</v>
      </c>
      <c r="N257" s="21">
        <f>565*F257</f>
        <v>565</v>
      </c>
      <c r="O257" s="21" t="b">
        <v>0</v>
      </c>
      <c r="P257" s="21" t="s">
        <v>21</v>
      </c>
      <c r="Q257" s="21" t="s">
        <v>22</v>
      </c>
    </row>
    <row r="258" s="12" customFormat="1" spans="1:17">
      <c r="A258" s="21">
        <v>9205</v>
      </c>
      <c r="B258" s="21"/>
      <c r="C258" s="21" t="s">
        <v>279</v>
      </c>
      <c r="D258" s="21" t="s">
        <v>512</v>
      </c>
      <c r="E258" s="21">
        <v>1</v>
      </c>
      <c r="F258" s="21">
        <v>1</v>
      </c>
      <c r="G258" s="21"/>
      <c r="H258" s="21"/>
      <c r="I258" s="21" t="s">
        <v>30</v>
      </c>
      <c r="J258" s="21">
        <v>1</v>
      </c>
      <c r="K258" s="21">
        <f>765*J258</f>
        <v>765</v>
      </c>
      <c r="L258" s="21"/>
      <c r="M258" s="21"/>
      <c r="N258" s="21">
        <f>765*F258</f>
        <v>765</v>
      </c>
      <c r="O258" s="21" t="b">
        <v>1</v>
      </c>
      <c r="P258" s="21" t="s">
        <v>21</v>
      </c>
      <c r="Q258" s="21" t="s">
        <v>22</v>
      </c>
    </row>
    <row r="259" s="12" customFormat="1" spans="1:17">
      <c r="A259" s="21">
        <v>9206</v>
      </c>
      <c r="B259" s="21"/>
      <c r="C259" s="21" t="s">
        <v>345</v>
      </c>
      <c r="D259" s="21" t="s">
        <v>513</v>
      </c>
      <c r="E259" s="21">
        <v>5</v>
      </c>
      <c r="F259" s="21">
        <v>3</v>
      </c>
      <c r="G259" s="21">
        <v>1</v>
      </c>
      <c r="H259" s="21"/>
      <c r="I259" s="21" t="s">
        <v>20</v>
      </c>
      <c r="J259" s="21"/>
      <c r="K259" s="21"/>
      <c r="L259" s="21">
        <v>3</v>
      </c>
      <c r="M259" s="21">
        <f>565*L259</f>
        <v>1695</v>
      </c>
      <c r="N259" s="21">
        <f>565*F259</f>
        <v>1695</v>
      </c>
      <c r="O259" s="21" t="b">
        <v>0</v>
      </c>
      <c r="P259" s="21" t="s">
        <v>21</v>
      </c>
      <c r="Q259" s="21" t="s">
        <v>22</v>
      </c>
    </row>
    <row r="260" s="12" customFormat="1" spans="1:17">
      <c r="A260" s="21">
        <v>9207</v>
      </c>
      <c r="B260" s="21"/>
      <c r="C260" s="21" t="s">
        <v>77</v>
      </c>
      <c r="D260" s="21" t="s">
        <v>514</v>
      </c>
      <c r="E260" s="21">
        <v>5</v>
      </c>
      <c r="F260" s="21">
        <v>3</v>
      </c>
      <c r="G260" s="21"/>
      <c r="H260" s="21"/>
      <c r="I260" s="21" t="s">
        <v>66</v>
      </c>
      <c r="J260" s="21"/>
      <c r="K260" s="21"/>
      <c r="L260" s="21">
        <v>3</v>
      </c>
      <c r="M260" s="21">
        <f t="shared" si="106"/>
        <v>1200</v>
      </c>
      <c r="N260" s="21">
        <f t="shared" si="107"/>
        <v>1200</v>
      </c>
      <c r="O260" s="21" t="b">
        <v>0</v>
      </c>
      <c r="P260" s="21" t="s">
        <v>26</v>
      </c>
      <c r="Q260" s="21" t="s">
        <v>22</v>
      </c>
    </row>
    <row r="261" s="12" customFormat="1" spans="1:17">
      <c r="A261" s="21">
        <v>9208</v>
      </c>
      <c r="B261" s="21"/>
      <c r="C261" s="21" t="s">
        <v>64</v>
      </c>
      <c r="D261" s="21" t="s">
        <v>515</v>
      </c>
      <c r="E261" s="21">
        <v>3</v>
      </c>
      <c r="F261" s="21">
        <v>1</v>
      </c>
      <c r="G261" s="21"/>
      <c r="H261" s="21"/>
      <c r="I261" s="21" t="s">
        <v>66</v>
      </c>
      <c r="J261" s="21"/>
      <c r="K261" s="21"/>
      <c r="L261" s="21">
        <v>1</v>
      </c>
      <c r="M261" s="21">
        <f t="shared" si="106"/>
        <v>400</v>
      </c>
      <c r="N261" s="21">
        <f t="shared" si="107"/>
        <v>400</v>
      </c>
      <c r="O261" s="21" t="b">
        <v>0</v>
      </c>
      <c r="P261" s="21" t="s">
        <v>21</v>
      </c>
      <c r="Q261" s="21" t="s">
        <v>22</v>
      </c>
    </row>
    <row r="262" s="12" customFormat="1" spans="1:17">
      <c r="A262" s="21">
        <v>9209</v>
      </c>
      <c r="B262" s="21"/>
      <c r="C262" s="21" t="s">
        <v>282</v>
      </c>
      <c r="D262" s="21" t="s">
        <v>516</v>
      </c>
      <c r="E262" s="21">
        <v>7</v>
      </c>
      <c r="F262" s="21">
        <v>2</v>
      </c>
      <c r="G262" s="21"/>
      <c r="H262" s="21"/>
      <c r="I262" s="21" t="s">
        <v>66</v>
      </c>
      <c r="J262" s="21"/>
      <c r="K262" s="21"/>
      <c r="L262" s="21">
        <v>2</v>
      </c>
      <c r="M262" s="21">
        <f t="shared" si="106"/>
        <v>800</v>
      </c>
      <c r="N262" s="21">
        <f t="shared" si="107"/>
        <v>800</v>
      </c>
      <c r="O262" s="21" t="b">
        <v>0</v>
      </c>
      <c r="P262" s="21" t="s">
        <v>21</v>
      </c>
      <c r="Q262" s="21" t="s">
        <v>22</v>
      </c>
    </row>
    <row r="263" s="12" customFormat="1" spans="1:17">
      <c r="A263" s="21">
        <v>9210</v>
      </c>
      <c r="B263" s="21"/>
      <c r="C263" s="21" t="s">
        <v>463</v>
      </c>
      <c r="D263" s="21" t="s">
        <v>517</v>
      </c>
      <c r="E263" s="21">
        <v>4</v>
      </c>
      <c r="F263" s="21">
        <v>1</v>
      </c>
      <c r="G263" s="21"/>
      <c r="H263" s="21"/>
      <c r="I263" s="21" t="s">
        <v>20</v>
      </c>
      <c r="J263" s="21"/>
      <c r="K263" s="21"/>
      <c r="L263" s="21">
        <v>1</v>
      </c>
      <c r="M263" s="21">
        <f>565*L263</f>
        <v>565</v>
      </c>
      <c r="N263" s="21">
        <f>565*F263</f>
        <v>565</v>
      </c>
      <c r="O263" s="21" t="b">
        <v>0</v>
      </c>
      <c r="P263" s="21" t="s">
        <v>21</v>
      </c>
      <c r="Q263" s="21" t="s">
        <v>22</v>
      </c>
    </row>
    <row r="264" s="12" customFormat="1" spans="1:17">
      <c r="A264" s="21">
        <v>9211</v>
      </c>
      <c r="B264" s="21"/>
      <c r="C264" s="21" t="s">
        <v>518</v>
      </c>
      <c r="D264" s="21" t="s">
        <v>519</v>
      </c>
      <c r="E264" s="21">
        <v>4</v>
      </c>
      <c r="F264" s="21">
        <v>1</v>
      </c>
      <c r="G264" s="21"/>
      <c r="H264" s="21"/>
      <c r="I264" s="21" t="s">
        <v>106</v>
      </c>
      <c r="J264" s="21"/>
      <c r="K264" s="21"/>
      <c r="L264" s="21">
        <v>1</v>
      </c>
      <c r="M264" s="21">
        <f>295*L264</f>
        <v>295</v>
      </c>
      <c r="N264" s="21">
        <f>295*F264</f>
        <v>295</v>
      </c>
      <c r="O264" s="21" t="b">
        <v>0</v>
      </c>
      <c r="P264" s="21" t="e">
        <v>#N/A</v>
      </c>
      <c r="Q264" s="21" t="s">
        <v>22</v>
      </c>
    </row>
    <row r="265" s="12" customFormat="1" spans="1:17">
      <c r="A265" s="21">
        <v>9212</v>
      </c>
      <c r="B265" s="21"/>
      <c r="C265" s="21" t="s">
        <v>321</v>
      </c>
      <c r="D265" s="21" t="s">
        <v>520</v>
      </c>
      <c r="E265" s="21">
        <v>3</v>
      </c>
      <c r="F265" s="21">
        <v>2</v>
      </c>
      <c r="G265" s="21">
        <v>1</v>
      </c>
      <c r="H265" s="21"/>
      <c r="I265" s="21" t="s">
        <v>20</v>
      </c>
      <c r="J265" s="21"/>
      <c r="K265" s="21"/>
      <c r="L265" s="21">
        <v>2</v>
      </c>
      <c r="M265" s="21">
        <f>565*L265</f>
        <v>1130</v>
      </c>
      <c r="N265" s="21">
        <f>565*F265</f>
        <v>1130</v>
      </c>
      <c r="O265" s="21" t="b">
        <v>0</v>
      </c>
      <c r="P265" s="21" t="s">
        <v>21</v>
      </c>
      <c r="Q265" s="21" t="s">
        <v>22</v>
      </c>
    </row>
    <row r="266" s="12" customFormat="1" spans="1:17">
      <c r="A266" s="21">
        <v>9213</v>
      </c>
      <c r="B266" s="21"/>
      <c r="C266" s="21" t="s">
        <v>245</v>
      </c>
      <c r="D266" s="21" t="s">
        <v>521</v>
      </c>
      <c r="E266" s="21">
        <v>5</v>
      </c>
      <c r="F266" s="21">
        <v>1</v>
      </c>
      <c r="G266" s="21"/>
      <c r="H266" s="21"/>
      <c r="I266" s="21" t="s">
        <v>66</v>
      </c>
      <c r="J266" s="21"/>
      <c r="K266" s="21"/>
      <c r="L266" s="21">
        <v>1</v>
      </c>
      <c r="M266" s="21">
        <f t="shared" ref="M266:M272" si="108">400*L266</f>
        <v>400</v>
      </c>
      <c r="N266" s="21">
        <f t="shared" ref="N266:N272" si="109">400*F266</f>
        <v>400</v>
      </c>
      <c r="O266" s="21" t="b">
        <v>0</v>
      </c>
      <c r="P266" s="21" t="s">
        <v>21</v>
      </c>
      <c r="Q266" s="21" t="s">
        <v>22</v>
      </c>
    </row>
    <row r="267" s="12" customFormat="1" spans="1:17">
      <c r="A267" s="21">
        <v>9214</v>
      </c>
      <c r="B267" s="21"/>
      <c r="C267" s="21" t="s">
        <v>176</v>
      </c>
      <c r="D267" s="21" t="s">
        <v>522</v>
      </c>
      <c r="E267" s="21">
        <v>5</v>
      </c>
      <c r="F267" s="21">
        <v>1</v>
      </c>
      <c r="G267" s="21"/>
      <c r="H267" s="21">
        <v>1</v>
      </c>
      <c r="I267" s="21" t="s">
        <v>66</v>
      </c>
      <c r="J267" s="21"/>
      <c r="K267" s="21"/>
      <c r="L267" s="21">
        <v>1</v>
      </c>
      <c r="M267" s="21">
        <f t="shared" si="108"/>
        <v>400</v>
      </c>
      <c r="N267" s="21">
        <f t="shared" si="109"/>
        <v>400</v>
      </c>
      <c r="O267" s="21" t="b">
        <v>0</v>
      </c>
      <c r="P267" s="21" t="s">
        <v>21</v>
      </c>
      <c r="Q267" s="21" t="s">
        <v>22</v>
      </c>
    </row>
    <row r="268" s="12" customFormat="1" spans="1:17">
      <c r="A268" s="21">
        <v>9215</v>
      </c>
      <c r="B268" s="21"/>
      <c r="C268" s="21" t="s">
        <v>100</v>
      </c>
      <c r="D268" s="21" t="s">
        <v>523</v>
      </c>
      <c r="E268" s="21">
        <v>5</v>
      </c>
      <c r="F268" s="21">
        <v>1</v>
      </c>
      <c r="G268" s="21"/>
      <c r="H268" s="21">
        <v>1</v>
      </c>
      <c r="I268" s="21" t="s">
        <v>66</v>
      </c>
      <c r="J268" s="21"/>
      <c r="K268" s="21"/>
      <c r="L268" s="21">
        <v>1</v>
      </c>
      <c r="M268" s="21">
        <f t="shared" si="108"/>
        <v>400</v>
      </c>
      <c r="N268" s="21">
        <f t="shared" si="109"/>
        <v>400</v>
      </c>
      <c r="O268" s="21" t="b">
        <v>0</v>
      </c>
      <c r="P268" s="21" t="e">
        <v>#N/A</v>
      </c>
      <c r="Q268" s="21" t="s">
        <v>22</v>
      </c>
    </row>
    <row r="269" s="12" customFormat="1" spans="1:17">
      <c r="A269" s="21">
        <v>9216</v>
      </c>
      <c r="B269" s="21"/>
      <c r="C269" s="21" t="s">
        <v>524</v>
      </c>
      <c r="D269" s="21" t="s">
        <v>525</v>
      </c>
      <c r="E269" s="21">
        <v>4</v>
      </c>
      <c r="F269" s="21">
        <v>2</v>
      </c>
      <c r="G269" s="21"/>
      <c r="H269" s="21">
        <v>1</v>
      </c>
      <c r="I269" s="21" t="s">
        <v>66</v>
      </c>
      <c r="J269" s="21"/>
      <c r="K269" s="21"/>
      <c r="L269" s="21">
        <v>2</v>
      </c>
      <c r="M269" s="21">
        <f t="shared" si="108"/>
        <v>800</v>
      </c>
      <c r="N269" s="21">
        <f t="shared" si="109"/>
        <v>800</v>
      </c>
      <c r="O269" s="21" t="b">
        <v>0</v>
      </c>
      <c r="P269" s="21" t="s">
        <v>21</v>
      </c>
      <c r="Q269" s="21" t="s">
        <v>22</v>
      </c>
    </row>
    <row r="270" s="12" customFormat="1" spans="1:17">
      <c r="A270" s="21">
        <v>9217</v>
      </c>
      <c r="B270" s="21"/>
      <c r="C270" s="21" t="s">
        <v>37</v>
      </c>
      <c r="D270" s="21" t="s">
        <v>526</v>
      </c>
      <c r="E270" s="21">
        <v>5</v>
      </c>
      <c r="F270" s="21">
        <v>2</v>
      </c>
      <c r="G270" s="21"/>
      <c r="H270" s="21">
        <v>1</v>
      </c>
      <c r="I270" s="21" t="s">
        <v>66</v>
      </c>
      <c r="J270" s="21"/>
      <c r="K270" s="21"/>
      <c r="L270" s="21">
        <v>2</v>
      </c>
      <c r="M270" s="21">
        <f t="shared" si="108"/>
        <v>800</v>
      </c>
      <c r="N270" s="21">
        <f t="shared" si="109"/>
        <v>800</v>
      </c>
      <c r="O270" s="21" t="b">
        <v>0</v>
      </c>
      <c r="P270" s="21" t="s">
        <v>21</v>
      </c>
      <c r="Q270" s="21" t="s">
        <v>22</v>
      </c>
    </row>
    <row r="271" s="12" customFormat="1" spans="1:17">
      <c r="A271" s="21">
        <v>9218</v>
      </c>
      <c r="B271" s="21"/>
      <c r="C271" s="21" t="s">
        <v>256</v>
      </c>
      <c r="D271" s="21" t="s">
        <v>527</v>
      </c>
      <c r="E271" s="21">
        <v>6</v>
      </c>
      <c r="F271" s="21">
        <v>2</v>
      </c>
      <c r="G271" s="21">
        <v>1</v>
      </c>
      <c r="H271" s="21"/>
      <c r="I271" s="21" t="s">
        <v>66</v>
      </c>
      <c r="J271" s="21"/>
      <c r="K271" s="21"/>
      <c r="L271" s="21">
        <v>2</v>
      </c>
      <c r="M271" s="21">
        <f t="shared" si="108"/>
        <v>800</v>
      </c>
      <c r="N271" s="21">
        <f t="shared" si="109"/>
        <v>800</v>
      </c>
      <c r="O271" s="21" t="b">
        <v>0</v>
      </c>
      <c r="P271" s="21" t="s">
        <v>21</v>
      </c>
      <c r="Q271" s="21" t="s">
        <v>22</v>
      </c>
    </row>
    <row r="272" s="12" customFormat="1" spans="1:17">
      <c r="A272" s="21">
        <v>9219</v>
      </c>
      <c r="B272" s="21"/>
      <c r="C272" s="21" t="s">
        <v>478</v>
      </c>
      <c r="D272" s="21" t="s">
        <v>528</v>
      </c>
      <c r="E272" s="21">
        <v>7</v>
      </c>
      <c r="F272" s="21">
        <v>6</v>
      </c>
      <c r="G272" s="21"/>
      <c r="H272" s="21">
        <v>1</v>
      </c>
      <c r="I272" s="21" t="s">
        <v>66</v>
      </c>
      <c r="J272" s="21"/>
      <c r="K272" s="21"/>
      <c r="L272" s="21">
        <v>6</v>
      </c>
      <c r="M272" s="21">
        <f t="shared" si="108"/>
        <v>2400</v>
      </c>
      <c r="N272" s="21">
        <f t="shared" si="109"/>
        <v>2400</v>
      </c>
      <c r="O272" s="21" t="b">
        <v>0</v>
      </c>
      <c r="P272" s="21" t="s">
        <v>184</v>
      </c>
      <c r="Q272" s="21" t="s">
        <v>22</v>
      </c>
    </row>
    <row r="273" s="12" customFormat="1" spans="1:17">
      <c r="A273" s="21">
        <v>9220</v>
      </c>
      <c r="B273" s="21"/>
      <c r="C273" s="21" t="s">
        <v>40</v>
      </c>
      <c r="D273" s="21" t="s">
        <v>529</v>
      </c>
      <c r="E273" s="21">
        <v>1</v>
      </c>
      <c r="F273" s="21">
        <v>1</v>
      </c>
      <c r="G273" s="21"/>
      <c r="H273" s="21"/>
      <c r="I273" s="21" t="s">
        <v>30</v>
      </c>
      <c r="J273" s="21">
        <v>1</v>
      </c>
      <c r="K273" s="21">
        <f>765*J273</f>
        <v>765</v>
      </c>
      <c r="L273" s="21"/>
      <c r="M273" s="21"/>
      <c r="N273" s="21">
        <f>765*F273</f>
        <v>765</v>
      </c>
      <c r="O273" s="21" t="b">
        <v>1</v>
      </c>
      <c r="P273" s="21" t="s">
        <v>21</v>
      </c>
      <c r="Q273" s="21" t="s">
        <v>22</v>
      </c>
    </row>
    <row r="274" s="12" customFormat="1" spans="1:17">
      <c r="A274" s="21">
        <v>9221</v>
      </c>
      <c r="B274" s="21"/>
      <c r="C274" s="21" t="s">
        <v>530</v>
      </c>
      <c r="D274" s="21" t="s">
        <v>531</v>
      </c>
      <c r="E274" s="21">
        <v>2</v>
      </c>
      <c r="F274" s="21">
        <v>2</v>
      </c>
      <c r="G274" s="21"/>
      <c r="H274" s="21"/>
      <c r="I274" s="21" t="s">
        <v>30</v>
      </c>
      <c r="J274" s="21">
        <v>2</v>
      </c>
      <c r="K274" s="21">
        <f>765*J274</f>
        <v>1530</v>
      </c>
      <c r="L274" s="21"/>
      <c r="M274" s="21"/>
      <c r="N274" s="21">
        <f>765*F274</f>
        <v>1530</v>
      </c>
      <c r="O274" s="21" t="b">
        <v>1</v>
      </c>
      <c r="P274" s="21" t="s">
        <v>21</v>
      </c>
      <c r="Q274" s="21" t="s">
        <v>22</v>
      </c>
    </row>
    <row r="275" s="12" customFormat="1" spans="1:17">
      <c r="A275" s="21">
        <v>9222</v>
      </c>
      <c r="B275" s="21"/>
      <c r="C275" s="21" t="s">
        <v>193</v>
      </c>
      <c r="D275" s="21" t="s">
        <v>532</v>
      </c>
      <c r="E275" s="21">
        <v>6</v>
      </c>
      <c r="F275" s="21">
        <v>1</v>
      </c>
      <c r="G275" s="21">
        <v>1</v>
      </c>
      <c r="H275" s="21"/>
      <c r="I275" s="21" t="s">
        <v>66</v>
      </c>
      <c r="J275" s="21"/>
      <c r="K275" s="21"/>
      <c r="L275" s="21">
        <v>1</v>
      </c>
      <c r="M275" s="21">
        <f t="shared" ref="M275:M286" si="110">400*L275</f>
        <v>400</v>
      </c>
      <c r="N275" s="21">
        <f t="shared" ref="N275:N286" si="111">400*F275</f>
        <v>400</v>
      </c>
      <c r="O275" s="21" t="b">
        <v>0</v>
      </c>
      <c r="P275" s="21" t="e">
        <v>#N/A</v>
      </c>
      <c r="Q275" s="21" t="s">
        <v>22</v>
      </c>
    </row>
    <row r="276" s="12" customFormat="1" spans="1:17">
      <c r="A276" s="21">
        <v>9223</v>
      </c>
      <c r="B276" s="21"/>
      <c r="C276" s="21" t="s">
        <v>332</v>
      </c>
      <c r="D276" s="21" t="s">
        <v>533</v>
      </c>
      <c r="E276" s="21">
        <v>4</v>
      </c>
      <c r="F276" s="21">
        <v>3</v>
      </c>
      <c r="G276" s="21">
        <v>1</v>
      </c>
      <c r="H276" s="21"/>
      <c r="I276" s="21" t="s">
        <v>20</v>
      </c>
      <c r="J276" s="21"/>
      <c r="K276" s="21"/>
      <c r="L276" s="21">
        <v>3</v>
      </c>
      <c r="M276" s="21">
        <f>565*L276</f>
        <v>1695</v>
      </c>
      <c r="N276" s="21">
        <f>565*F276</f>
        <v>1695</v>
      </c>
      <c r="O276" s="21" t="b">
        <v>0</v>
      </c>
      <c r="P276" s="21" t="s">
        <v>21</v>
      </c>
      <c r="Q276" s="21" t="s">
        <v>22</v>
      </c>
    </row>
    <row r="277" s="12" customFormat="1" spans="1:17">
      <c r="A277" s="21">
        <v>9224</v>
      </c>
      <c r="B277" s="21"/>
      <c r="C277" s="21" t="s">
        <v>534</v>
      </c>
      <c r="D277" s="21" t="s">
        <v>535</v>
      </c>
      <c r="E277" s="21">
        <v>7</v>
      </c>
      <c r="F277" s="21">
        <v>3</v>
      </c>
      <c r="G277" s="21"/>
      <c r="H277" s="21">
        <v>1</v>
      </c>
      <c r="I277" s="21" t="s">
        <v>66</v>
      </c>
      <c r="J277" s="21"/>
      <c r="K277" s="21"/>
      <c r="L277" s="21">
        <v>3</v>
      </c>
      <c r="M277" s="21">
        <f t="shared" si="110"/>
        <v>1200</v>
      </c>
      <c r="N277" s="21">
        <f t="shared" si="111"/>
        <v>1200</v>
      </c>
      <c r="O277" s="21" t="b">
        <v>0</v>
      </c>
      <c r="P277" s="21" t="s">
        <v>26</v>
      </c>
      <c r="Q277" s="21" t="s">
        <v>22</v>
      </c>
    </row>
    <row r="278" s="12" customFormat="1" spans="1:17">
      <c r="A278" s="21">
        <v>9225</v>
      </c>
      <c r="B278" s="21"/>
      <c r="C278" s="21" t="s">
        <v>493</v>
      </c>
      <c r="D278" s="21" t="s">
        <v>536</v>
      </c>
      <c r="E278" s="21">
        <v>4</v>
      </c>
      <c r="F278" s="21">
        <v>2</v>
      </c>
      <c r="G278" s="21"/>
      <c r="H278" s="21">
        <v>1</v>
      </c>
      <c r="I278" s="21" t="s">
        <v>106</v>
      </c>
      <c r="J278" s="21"/>
      <c r="K278" s="21"/>
      <c r="L278" s="21">
        <v>2</v>
      </c>
      <c r="M278" s="21">
        <f>295*L278</f>
        <v>590</v>
      </c>
      <c r="N278" s="21">
        <f>295*F278</f>
        <v>590</v>
      </c>
      <c r="O278" s="21" t="s">
        <v>537</v>
      </c>
      <c r="P278" s="21" t="s">
        <v>538</v>
      </c>
      <c r="Q278" s="21" t="s">
        <v>22</v>
      </c>
    </row>
    <row r="279" s="12" customFormat="1" spans="1:17">
      <c r="A279" s="21">
        <v>9226</v>
      </c>
      <c r="B279" s="21"/>
      <c r="C279" s="21" t="s">
        <v>539</v>
      </c>
      <c r="D279" s="21" t="s">
        <v>540</v>
      </c>
      <c r="E279" s="21">
        <v>4</v>
      </c>
      <c r="F279" s="21">
        <v>2</v>
      </c>
      <c r="G279" s="21">
        <v>1</v>
      </c>
      <c r="H279" s="21"/>
      <c r="I279" s="21" t="s">
        <v>20</v>
      </c>
      <c r="J279" s="21"/>
      <c r="K279" s="21"/>
      <c r="L279" s="21">
        <v>2</v>
      </c>
      <c r="M279" s="21">
        <f>565*L279</f>
        <v>1130</v>
      </c>
      <c r="N279" s="21">
        <f>565*F279</f>
        <v>1130</v>
      </c>
      <c r="O279" s="21" t="s">
        <v>541</v>
      </c>
      <c r="P279" s="21" t="s">
        <v>538</v>
      </c>
      <c r="Q279" s="21" t="s">
        <v>22</v>
      </c>
    </row>
    <row r="280" s="12" customFormat="1" spans="1:17">
      <c r="A280" s="21">
        <v>9227</v>
      </c>
      <c r="B280" s="21"/>
      <c r="C280" s="21" t="s">
        <v>125</v>
      </c>
      <c r="D280" s="21" t="s">
        <v>542</v>
      </c>
      <c r="E280" s="21">
        <v>7</v>
      </c>
      <c r="F280" s="21">
        <v>2</v>
      </c>
      <c r="G280" s="21"/>
      <c r="H280" s="21"/>
      <c r="I280" s="21" t="s">
        <v>66</v>
      </c>
      <c r="J280" s="21"/>
      <c r="K280" s="21"/>
      <c r="L280" s="21">
        <v>2</v>
      </c>
      <c r="M280" s="21">
        <f t="shared" si="110"/>
        <v>800</v>
      </c>
      <c r="N280" s="21">
        <f t="shared" si="111"/>
        <v>800</v>
      </c>
      <c r="O280" s="21" t="s">
        <v>541</v>
      </c>
      <c r="P280" s="21" t="s">
        <v>537</v>
      </c>
      <c r="Q280" s="21" t="s">
        <v>22</v>
      </c>
    </row>
    <row r="281" s="12" customFormat="1" spans="1:17">
      <c r="A281" s="21">
        <v>9228</v>
      </c>
      <c r="B281" s="21"/>
      <c r="C281" s="21" t="s">
        <v>24</v>
      </c>
      <c r="D281" s="21" t="s">
        <v>543</v>
      </c>
      <c r="E281" s="21">
        <v>2</v>
      </c>
      <c r="F281" s="21">
        <v>1</v>
      </c>
      <c r="G281" s="21"/>
      <c r="H281" s="21"/>
      <c r="I281" s="21" t="s">
        <v>66</v>
      </c>
      <c r="J281" s="21"/>
      <c r="K281" s="21"/>
      <c r="L281" s="21">
        <v>1</v>
      </c>
      <c r="M281" s="21">
        <f t="shared" si="110"/>
        <v>400</v>
      </c>
      <c r="N281" s="21">
        <f t="shared" si="111"/>
        <v>400</v>
      </c>
      <c r="O281" s="21" t="s">
        <v>541</v>
      </c>
      <c r="P281" s="21" t="s">
        <v>537</v>
      </c>
      <c r="Q281" s="21" t="s">
        <v>22</v>
      </c>
    </row>
    <row r="282" s="12" customFormat="1" spans="1:17">
      <c r="A282" s="21">
        <v>9229</v>
      </c>
      <c r="B282" s="21"/>
      <c r="C282" s="21" t="s">
        <v>40</v>
      </c>
      <c r="D282" s="21" t="s">
        <v>112</v>
      </c>
      <c r="E282" s="21">
        <v>3</v>
      </c>
      <c r="F282" s="21">
        <v>1</v>
      </c>
      <c r="G282" s="21"/>
      <c r="H282" s="21">
        <v>1</v>
      </c>
      <c r="I282" s="21" t="s">
        <v>66</v>
      </c>
      <c r="J282" s="21"/>
      <c r="K282" s="21"/>
      <c r="L282" s="21">
        <v>1</v>
      </c>
      <c r="M282" s="21">
        <f t="shared" si="110"/>
        <v>400</v>
      </c>
      <c r="N282" s="21">
        <f t="shared" si="111"/>
        <v>400</v>
      </c>
      <c r="O282" s="21" t="s">
        <v>541</v>
      </c>
      <c r="P282" s="21" t="s">
        <v>537</v>
      </c>
      <c r="Q282" s="21" t="s">
        <v>22</v>
      </c>
    </row>
    <row r="283" s="12" customFormat="1" spans="1:17">
      <c r="A283" s="21">
        <v>9230</v>
      </c>
      <c r="B283" s="21"/>
      <c r="C283" s="21" t="s">
        <v>489</v>
      </c>
      <c r="D283" s="21" t="s">
        <v>544</v>
      </c>
      <c r="E283" s="21">
        <v>2</v>
      </c>
      <c r="F283" s="21">
        <v>1</v>
      </c>
      <c r="G283" s="21"/>
      <c r="H283" s="21"/>
      <c r="I283" s="21" t="s">
        <v>66</v>
      </c>
      <c r="J283" s="21"/>
      <c r="K283" s="21"/>
      <c r="L283" s="21">
        <v>1</v>
      </c>
      <c r="M283" s="21">
        <f t="shared" si="110"/>
        <v>400</v>
      </c>
      <c r="N283" s="21">
        <f t="shared" si="111"/>
        <v>400</v>
      </c>
      <c r="O283" s="21" t="s">
        <v>541</v>
      </c>
      <c r="P283" s="21" t="s">
        <v>538</v>
      </c>
      <c r="Q283" s="21" t="s">
        <v>22</v>
      </c>
    </row>
    <row r="284" s="12" customFormat="1" spans="1:17">
      <c r="A284" s="21">
        <v>9231</v>
      </c>
      <c r="B284" s="21"/>
      <c r="C284" s="21" t="s">
        <v>304</v>
      </c>
      <c r="D284" s="21" t="s">
        <v>545</v>
      </c>
      <c r="E284" s="21">
        <v>5</v>
      </c>
      <c r="F284" s="21">
        <v>3</v>
      </c>
      <c r="G284" s="21"/>
      <c r="H284" s="21"/>
      <c r="I284" s="21" t="s">
        <v>66</v>
      </c>
      <c r="J284" s="21"/>
      <c r="K284" s="21"/>
      <c r="L284" s="21">
        <v>3</v>
      </c>
      <c r="M284" s="21">
        <f t="shared" si="110"/>
        <v>1200</v>
      </c>
      <c r="N284" s="21">
        <f t="shared" si="111"/>
        <v>1200</v>
      </c>
      <c r="O284" s="21" t="s">
        <v>541</v>
      </c>
      <c r="P284" s="21" t="s">
        <v>537</v>
      </c>
      <c r="Q284" s="21" t="s">
        <v>22</v>
      </c>
    </row>
    <row r="285" s="12" customFormat="1" spans="1:17">
      <c r="A285" s="21">
        <v>9232</v>
      </c>
      <c r="B285" s="21"/>
      <c r="C285" s="21" t="s">
        <v>64</v>
      </c>
      <c r="D285" s="21" t="s">
        <v>546</v>
      </c>
      <c r="E285" s="21">
        <v>3</v>
      </c>
      <c r="F285" s="21">
        <v>2</v>
      </c>
      <c r="G285" s="21"/>
      <c r="H285" s="21">
        <v>1</v>
      </c>
      <c r="I285" s="21" t="s">
        <v>66</v>
      </c>
      <c r="J285" s="21"/>
      <c r="K285" s="21"/>
      <c r="L285" s="21">
        <v>2</v>
      </c>
      <c r="M285" s="21">
        <f t="shared" si="110"/>
        <v>800</v>
      </c>
      <c r="N285" s="21">
        <f t="shared" si="111"/>
        <v>800</v>
      </c>
      <c r="O285" s="21" t="s">
        <v>537</v>
      </c>
      <c r="P285" s="21" t="s">
        <v>537</v>
      </c>
      <c r="Q285" s="21" t="s">
        <v>22</v>
      </c>
    </row>
    <row r="286" s="12" customFormat="1" spans="1:17">
      <c r="A286" s="21">
        <v>9233</v>
      </c>
      <c r="B286" s="21"/>
      <c r="C286" s="21" t="s">
        <v>289</v>
      </c>
      <c r="D286" s="21" t="s">
        <v>547</v>
      </c>
      <c r="E286" s="21">
        <v>5</v>
      </c>
      <c r="F286" s="21">
        <v>2</v>
      </c>
      <c r="G286" s="21"/>
      <c r="H286" s="21">
        <v>1</v>
      </c>
      <c r="I286" s="21" t="s">
        <v>66</v>
      </c>
      <c r="J286" s="21"/>
      <c r="K286" s="21"/>
      <c r="L286" s="21">
        <v>2</v>
      </c>
      <c r="M286" s="21">
        <f t="shared" si="110"/>
        <v>800</v>
      </c>
      <c r="N286" s="21">
        <f t="shared" si="111"/>
        <v>800</v>
      </c>
      <c r="O286" s="21" t="s">
        <v>537</v>
      </c>
      <c r="P286" s="21" t="s">
        <v>537</v>
      </c>
      <c r="Q286" s="21" t="s">
        <v>22</v>
      </c>
    </row>
    <row r="287" s="12" customFormat="1" spans="1:17">
      <c r="A287" s="21">
        <v>9234</v>
      </c>
      <c r="B287" s="21"/>
      <c r="C287" s="21" t="s">
        <v>353</v>
      </c>
      <c r="D287" s="21" t="s">
        <v>548</v>
      </c>
      <c r="E287" s="21">
        <v>3</v>
      </c>
      <c r="F287" s="21">
        <v>2</v>
      </c>
      <c r="G287" s="21"/>
      <c r="H287" s="21"/>
      <c r="I287" s="21" t="s">
        <v>20</v>
      </c>
      <c r="J287" s="21"/>
      <c r="K287" s="21"/>
      <c r="L287" s="21">
        <v>2</v>
      </c>
      <c r="M287" s="21">
        <f t="shared" ref="M287:M292" si="112">565*L287</f>
        <v>1130</v>
      </c>
      <c r="N287" s="21">
        <f t="shared" ref="N287:N292" si="113">565*F287</f>
        <v>1130</v>
      </c>
      <c r="O287" s="21" t="s">
        <v>537</v>
      </c>
      <c r="P287" s="21" t="s">
        <v>537</v>
      </c>
      <c r="Q287" s="21" t="s">
        <v>22</v>
      </c>
    </row>
    <row r="288" s="12" customFormat="1" spans="1:17">
      <c r="A288" s="21">
        <v>9235</v>
      </c>
      <c r="B288" s="21"/>
      <c r="C288" s="21" t="s">
        <v>34</v>
      </c>
      <c r="D288" s="21" t="s">
        <v>549</v>
      </c>
      <c r="E288" s="21">
        <v>4</v>
      </c>
      <c r="F288" s="21">
        <v>3</v>
      </c>
      <c r="G288" s="21">
        <v>1</v>
      </c>
      <c r="H288" s="21"/>
      <c r="I288" s="21" t="s">
        <v>66</v>
      </c>
      <c r="J288" s="21"/>
      <c r="K288" s="21"/>
      <c r="L288" s="21">
        <v>3</v>
      </c>
      <c r="M288" s="21">
        <f t="shared" ref="M288:M290" si="114">400*L288</f>
        <v>1200</v>
      </c>
      <c r="N288" s="21">
        <f t="shared" ref="N288:N290" si="115">400*F288</f>
        <v>1200</v>
      </c>
      <c r="O288" s="21" t="s">
        <v>537</v>
      </c>
      <c r="P288" s="21" t="s">
        <v>538</v>
      </c>
      <c r="Q288" s="21" t="s">
        <v>22</v>
      </c>
    </row>
    <row r="289" s="12" customFormat="1" spans="1:17">
      <c r="A289" s="21">
        <v>9236</v>
      </c>
      <c r="B289" s="21"/>
      <c r="C289" s="21" t="s">
        <v>37</v>
      </c>
      <c r="D289" s="21" t="s">
        <v>550</v>
      </c>
      <c r="E289" s="21">
        <v>4</v>
      </c>
      <c r="F289" s="21">
        <v>1</v>
      </c>
      <c r="G289" s="21"/>
      <c r="H289" s="21">
        <v>1</v>
      </c>
      <c r="I289" s="21" t="s">
        <v>66</v>
      </c>
      <c r="J289" s="21"/>
      <c r="K289" s="21"/>
      <c r="L289" s="21">
        <v>1</v>
      </c>
      <c r="M289" s="21">
        <f t="shared" si="114"/>
        <v>400</v>
      </c>
      <c r="N289" s="21">
        <f t="shared" si="115"/>
        <v>400</v>
      </c>
      <c r="O289" s="21" t="s">
        <v>537</v>
      </c>
      <c r="P289" s="21" t="s">
        <v>537</v>
      </c>
      <c r="Q289" s="21" t="s">
        <v>22</v>
      </c>
    </row>
    <row r="290" s="12" customFormat="1" spans="1:17">
      <c r="A290" s="21">
        <v>9237</v>
      </c>
      <c r="B290" s="21"/>
      <c r="C290" s="21" t="s">
        <v>64</v>
      </c>
      <c r="D290" s="21" t="s">
        <v>551</v>
      </c>
      <c r="E290" s="21">
        <v>4</v>
      </c>
      <c r="F290" s="21">
        <v>2</v>
      </c>
      <c r="G290" s="21"/>
      <c r="H290" s="21"/>
      <c r="I290" s="21" t="s">
        <v>66</v>
      </c>
      <c r="J290" s="21"/>
      <c r="K290" s="21"/>
      <c r="L290" s="21">
        <v>2</v>
      </c>
      <c r="M290" s="21">
        <f t="shared" si="114"/>
        <v>800</v>
      </c>
      <c r="N290" s="21">
        <f t="shared" si="115"/>
        <v>800</v>
      </c>
      <c r="O290" s="21" t="s">
        <v>537</v>
      </c>
      <c r="P290" s="21" t="s">
        <v>538</v>
      </c>
      <c r="Q290" s="21" t="s">
        <v>22</v>
      </c>
    </row>
    <row r="291" s="12" customFormat="1" spans="1:17">
      <c r="A291" s="21">
        <v>9238</v>
      </c>
      <c r="B291" s="21"/>
      <c r="C291" s="21" t="s">
        <v>137</v>
      </c>
      <c r="D291" s="21" t="s">
        <v>552</v>
      </c>
      <c r="E291" s="21">
        <v>4</v>
      </c>
      <c r="F291" s="21">
        <v>2</v>
      </c>
      <c r="G291" s="21">
        <v>2</v>
      </c>
      <c r="H291" s="21"/>
      <c r="I291" s="21" t="s">
        <v>20</v>
      </c>
      <c r="J291" s="21"/>
      <c r="K291" s="21"/>
      <c r="L291" s="21">
        <v>2</v>
      </c>
      <c r="M291" s="21">
        <f t="shared" si="112"/>
        <v>1130</v>
      </c>
      <c r="N291" s="21">
        <f t="shared" si="113"/>
        <v>1130</v>
      </c>
      <c r="O291" s="21" t="s">
        <v>537</v>
      </c>
      <c r="P291" s="21" t="s">
        <v>537</v>
      </c>
      <c r="Q291" s="21" t="s">
        <v>22</v>
      </c>
    </row>
    <row r="292" s="12" customFormat="1" spans="1:17">
      <c r="A292" s="21">
        <v>9239</v>
      </c>
      <c r="B292" s="21"/>
      <c r="C292" s="21" t="s">
        <v>304</v>
      </c>
      <c r="D292" s="21" t="s">
        <v>553</v>
      </c>
      <c r="E292" s="21">
        <v>6</v>
      </c>
      <c r="F292" s="21">
        <v>4</v>
      </c>
      <c r="G292" s="21"/>
      <c r="H292" s="21"/>
      <c r="I292" s="21" t="s">
        <v>20</v>
      </c>
      <c r="J292" s="21"/>
      <c r="K292" s="21"/>
      <c r="L292" s="21">
        <v>4</v>
      </c>
      <c r="M292" s="21">
        <f t="shared" si="112"/>
        <v>2260</v>
      </c>
      <c r="N292" s="21">
        <f t="shared" si="113"/>
        <v>2260</v>
      </c>
      <c r="O292" s="21" t="s">
        <v>537</v>
      </c>
      <c r="P292" s="21" t="s">
        <v>537</v>
      </c>
      <c r="Q292" s="21" t="s">
        <v>22</v>
      </c>
    </row>
    <row r="293" s="12" customFormat="1" spans="1:17">
      <c r="A293" s="21">
        <v>9240</v>
      </c>
      <c r="B293" s="21"/>
      <c r="C293" s="21" t="s">
        <v>554</v>
      </c>
      <c r="D293" s="21" t="s">
        <v>555</v>
      </c>
      <c r="E293" s="21">
        <v>4</v>
      </c>
      <c r="F293" s="21">
        <v>1</v>
      </c>
      <c r="G293" s="21"/>
      <c r="H293" s="21"/>
      <c r="I293" s="21" t="s">
        <v>106</v>
      </c>
      <c r="J293" s="21"/>
      <c r="K293" s="21"/>
      <c r="L293" s="21">
        <v>1</v>
      </c>
      <c r="M293" s="21">
        <f>295*L293</f>
        <v>295</v>
      </c>
      <c r="N293" s="21">
        <f>295*F293</f>
        <v>295</v>
      </c>
      <c r="O293" s="21" t="s">
        <v>537</v>
      </c>
      <c r="P293" s="21" t="s">
        <v>538</v>
      </c>
      <c r="Q293" s="21" t="s">
        <v>22</v>
      </c>
    </row>
    <row r="294" s="12" customFormat="1" spans="1:17">
      <c r="A294" s="21">
        <v>9241</v>
      </c>
      <c r="B294" s="21"/>
      <c r="C294" s="21" t="s">
        <v>168</v>
      </c>
      <c r="D294" s="21" t="s">
        <v>556</v>
      </c>
      <c r="E294" s="21">
        <v>5</v>
      </c>
      <c r="F294" s="21">
        <v>3</v>
      </c>
      <c r="G294" s="21"/>
      <c r="H294" s="21">
        <v>1</v>
      </c>
      <c r="I294" s="21" t="s">
        <v>66</v>
      </c>
      <c r="J294" s="21"/>
      <c r="K294" s="21"/>
      <c r="L294" s="21">
        <v>3</v>
      </c>
      <c r="M294" s="21">
        <f t="shared" ref="M294:M297" si="116">400*L294</f>
        <v>1200</v>
      </c>
      <c r="N294" s="21">
        <f t="shared" ref="N294:N297" si="117">400*F294</f>
        <v>1200</v>
      </c>
      <c r="O294" s="21" t="s">
        <v>537</v>
      </c>
      <c r="P294" s="21" t="s">
        <v>538</v>
      </c>
      <c r="Q294" s="21" t="s">
        <v>22</v>
      </c>
    </row>
    <row r="295" s="12" customFormat="1" spans="1:17">
      <c r="A295" s="21">
        <v>9242</v>
      </c>
      <c r="B295" s="21"/>
      <c r="C295" s="21" t="s">
        <v>43</v>
      </c>
      <c r="D295" s="21" t="s">
        <v>557</v>
      </c>
      <c r="E295" s="21">
        <v>3</v>
      </c>
      <c r="F295" s="21">
        <v>1</v>
      </c>
      <c r="G295" s="21">
        <v>1</v>
      </c>
      <c r="H295" s="21"/>
      <c r="I295" s="21" t="s">
        <v>20</v>
      </c>
      <c r="J295" s="21"/>
      <c r="K295" s="21"/>
      <c r="L295" s="21">
        <v>1</v>
      </c>
      <c r="M295" s="21">
        <f>565*L295</f>
        <v>565</v>
      </c>
      <c r="N295" s="21">
        <f>565*F295</f>
        <v>565</v>
      </c>
      <c r="O295" s="21" t="s">
        <v>537</v>
      </c>
      <c r="P295" s="21" t="s">
        <v>538</v>
      </c>
      <c r="Q295" s="21" t="s">
        <v>22</v>
      </c>
    </row>
    <row r="296" s="12" customFormat="1" spans="1:17">
      <c r="A296" s="21">
        <v>9243</v>
      </c>
      <c r="B296" s="21"/>
      <c r="C296" s="21" t="s">
        <v>46</v>
      </c>
      <c r="D296" s="21" t="s">
        <v>558</v>
      </c>
      <c r="E296" s="21">
        <v>6</v>
      </c>
      <c r="F296" s="21">
        <v>4</v>
      </c>
      <c r="G296" s="21"/>
      <c r="H296" s="21"/>
      <c r="I296" s="21" t="s">
        <v>66</v>
      </c>
      <c r="J296" s="21"/>
      <c r="K296" s="21"/>
      <c r="L296" s="21">
        <v>4</v>
      </c>
      <c r="M296" s="21">
        <f t="shared" si="116"/>
        <v>1600</v>
      </c>
      <c r="N296" s="21">
        <f t="shared" si="117"/>
        <v>1600</v>
      </c>
      <c r="O296" s="21" t="s">
        <v>537</v>
      </c>
      <c r="P296" s="21" t="s">
        <v>538</v>
      </c>
      <c r="Q296" s="21" t="s">
        <v>22</v>
      </c>
    </row>
    <row r="297" s="12" customFormat="1" spans="1:17">
      <c r="A297" s="21">
        <v>9244</v>
      </c>
      <c r="B297" s="21"/>
      <c r="C297" s="21" t="s">
        <v>37</v>
      </c>
      <c r="D297" s="21" t="s">
        <v>559</v>
      </c>
      <c r="E297" s="21">
        <v>5</v>
      </c>
      <c r="F297" s="21">
        <v>1</v>
      </c>
      <c r="G297" s="21"/>
      <c r="H297" s="21">
        <v>1</v>
      </c>
      <c r="I297" s="21" t="s">
        <v>66</v>
      </c>
      <c r="J297" s="21"/>
      <c r="K297" s="21"/>
      <c r="L297" s="21">
        <v>1</v>
      </c>
      <c r="M297" s="21">
        <f t="shared" si="116"/>
        <v>400</v>
      </c>
      <c r="N297" s="21">
        <f t="shared" si="117"/>
        <v>400</v>
      </c>
      <c r="O297" s="21" t="s">
        <v>537</v>
      </c>
      <c r="P297" s="21" t="s">
        <v>538</v>
      </c>
      <c r="Q297" s="21" t="s">
        <v>22</v>
      </c>
    </row>
    <row r="298" s="12" customFormat="1" spans="1:17">
      <c r="A298" s="21">
        <v>9245</v>
      </c>
      <c r="B298" s="21"/>
      <c r="C298" s="21" t="s">
        <v>560</v>
      </c>
      <c r="D298" s="21" t="s">
        <v>561</v>
      </c>
      <c r="E298" s="21">
        <v>5</v>
      </c>
      <c r="F298" s="21">
        <v>1</v>
      </c>
      <c r="G298" s="21"/>
      <c r="H298" s="21"/>
      <c r="I298" s="21" t="s">
        <v>106</v>
      </c>
      <c r="J298" s="21"/>
      <c r="K298" s="21"/>
      <c r="L298" s="21">
        <v>1</v>
      </c>
      <c r="M298" s="21">
        <f t="shared" ref="M298:M302" si="118">295*L298</f>
        <v>295</v>
      </c>
      <c r="N298" s="21">
        <f t="shared" ref="N298:N302" si="119">295*F298</f>
        <v>295</v>
      </c>
      <c r="O298" s="21" t="s">
        <v>537</v>
      </c>
      <c r="P298" s="21" t="s">
        <v>538</v>
      </c>
      <c r="Q298" s="21" t="s">
        <v>22</v>
      </c>
    </row>
    <row r="299" s="12" customFormat="1" spans="1:17">
      <c r="A299" s="21">
        <v>9246</v>
      </c>
      <c r="B299" s="21"/>
      <c r="C299" s="21" t="s">
        <v>276</v>
      </c>
      <c r="D299" s="21" t="s">
        <v>562</v>
      </c>
      <c r="E299" s="21">
        <v>3</v>
      </c>
      <c r="F299" s="21">
        <v>1</v>
      </c>
      <c r="G299" s="21">
        <v>1</v>
      </c>
      <c r="H299" s="21"/>
      <c r="I299" s="21" t="s">
        <v>106</v>
      </c>
      <c r="J299" s="21"/>
      <c r="K299" s="21"/>
      <c r="L299" s="21">
        <v>1</v>
      </c>
      <c r="M299" s="21">
        <f t="shared" si="118"/>
        <v>295</v>
      </c>
      <c r="N299" s="21">
        <f t="shared" si="119"/>
        <v>295</v>
      </c>
      <c r="O299" s="21" t="s">
        <v>537</v>
      </c>
      <c r="P299" s="21" t="s">
        <v>537</v>
      </c>
      <c r="Q299" s="21" t="s">
        <v>22</v>
      </c>
    </row>
    <row r="300" s="12" customFormat="1" spans="1:17">
      <c r="A300" s="21">
        <v>9247</v>
      </c>
      <c r="B300" s="21"/>
      <c r="C300" s="21" t="s">
        <v>131</v>
      </c>
      <c r="D300" s="21" t="s">
        <v>563</v>
      </c>
      <c r="E300" s="21">
        <v>4</v>
      </c>
      <c r="F300" s="21">
        <v>1</v>
      </c>
      <c r="G300" s="21"/>
      <c r="H300" s="21"/>
      <c r="I300" s="21" t="s">
        <v>66</v>
      </c>
      <c r="J300" s="21"/>
      <c r="K300" s="21"/>
      <c r="L300" s="21">
        <v>1</v>
      </c>
      <c r="M300" s="21">
        <f t="shared" ref="M300:M309" si="120">400*L300</f>
        <v>400</v>
      </c>
      <c r="N300" s="21">
        <f t="shared" ref="N300:N309" si="121">400*F300</f>
        <v>400</v>
      </c>
      <c r="O300" s="21" t="s">
        <v>537</v>
      </c>
      <c r="P300" s="21" t="s">
        <v>537</v>
      </c>
      <c r="Q300" s="21" t="s">
        <v>22</v>
      </c>
    </row>
    <row r="301" s="12" customFormat="1" spans="1:17">
      <c r="A301" s="21">
        <v>9248</v>
      </c>
      <c r="B301" s="21"/>
      <c r="C301" s="21" t="s">
        <v>137</v>
      </c>
      <c r="D301" s="21" t="s">
        <v>564</v>
      </c>
      <c r="E301" s="21">
        <v>4</v>
      </c>
      <c r="F301" s="21">
        <v>2</v>
      </c>
      <c r="G301" s="21"/>
      <c r="H301" s="21"/>
      <c r="I301" s="21" t="s">
        <v>20</v>
      </c>
      <c r="J301" s="21"/>
      <c r="K301" s="21"/>
      <c r="L301" s="21">
        <v>2</v>
      </c>
      <c r="M301" s="21">
        <f>565*L301</f>
        <v>1130</v>
      </c>
      <c r="N301" s="21">
        <f>565*F301</f>
        <v>1130</v>
      </c>
      <c r="O301" s="21" t="s">
        <v>537</v>
      </c>
      <c r="P301" s="21" t="s">
        <v>537</v>
      </c>
      <c r="Q301" s="21" t="s">
        <v>22</v>
      </c>
    </row>
    <row r="302" s="12" customFormat="1" spans="1:17">
      <c r="A302" s="21">
        <v>9249</v>
      </c>
      <c r="B302" s="21"/>
      <c r="C302" s="21" t="s">
        <v>250</v>
      </c>
      <c r="D302" s="21" t="s">
        <v>565</v>
      </c>
      <c r="E302" s="21">
        <v>6</v>
      </c>
      <c r="F302" s="21">
        <v>1</v>
      </c>
      <c r="G302" s="21"/>
      <c r="H302" s="21"/>
      <c r="I302" s="21" t="s">
        <v>106</v>
      </c>
      <c r="J302" s="21"/>
      <c r="K302" s="21"/>
      <c r="L302" s="21">
        <v>1</v>
      </c>
      <c r="M302" s="21">
        <f t="shared" si="118"/>
        <v>295</v>
      </c>
      <c r="N302" s="21">
        <f t="shared" si="119"/>
        <v>295</v>
      </c>
      <c r="O302" s="21" t="s">
        <v>537</v>
      </c>
      <c r="P302" s="21" t="s">
        <v>537</v>
      </c>
      <c r="Q302" s="21" t="s">
        <v>22</v>
      </c>
    </row>
    <row r="303" s="12" customFormat="1" spans="1:17">
      <c r="A303" s="21">
        <v>9250</v>
      </c>
      <c r="B303" s="21"/>
      <c r="C303" s="21" t="s">
        <v>566</v>
      </c>
      <c r="D303" s="21" t="s">
        <v>567</v>
      </c>
      <c r="E303" s="21">
        <v>6</v>
      </c>
      <c r="F303" s="21">
        <v>3</v>
      </c>
      <c r="G303" s="21"/>
      <c r="H303" s="21">
        <v>1</v>
      </c>
      <c r="I303" s="21" t="s">
        <v>66</v>
      </c>
      <c r="J303" s="21"/>
      <c r="K303" s="21"/>
      <c r="L303" s="21">
        <v>3</v>
      </c>
      <c r="M303" s="21">
        <f t="shared" si="120"/>
        <v>1200</v>
      </c>
      <c r="N303" s="21">
        <f t="shared" si="121"/>
        <v>1200</v>
      </c>
      <c r="O303" s="21" t="s">
        <v>537</v>
      </c>
      <c r="P303" s="21" t="s">
        <v>537</v>
      </c>
      <c r="Q303" s="21" t="s">
        <v>22</v>
      </c>
    </row>
    <row r="304" s="12" customFormat="1" spans="1:17">
      <c r="A304" s="21">
        <v>9251</v>
      </c>
      <c r="B304" s="21"/>
      <c r="C304" s="21" t="s">
        <v>155</v>
      </c>
      <c r="D304" s="21" t="s">
        <v>568</v>
      </c>
      <c r="E304" s="21">
        <v>4</v>
      </c>
      <c r="F304" s="21">
        <v>1</v>
      </c>
      <c r="G304" s="21"/>
      <c r="H304" s="21"/>
      <c r="I304" s="21" t="s">
        <v>66</v>
      </c>
      <c r="J304" s="21"/>
      <c r="K304" s="21"/>
      <c r="L304" s="21">
        <v>1</v>
      </c>
      <c r="M304" s="21">
        <f t="shared" si="120"/>
        <v>400</v>
      </c>
      <c r="N304" s="21">
        <f t="shared" si="121"/>
        <v>400</v>
      </c>
      <c r="O304" s="21" t="s">
        <v>537</v>
      </c>
      <c r="P304" s="21" t="s">
        <v>537</v>
      </c>
      <c r="Q304" s="21" t="s">
        <v>22</v>
      </c>
    </row>
    <row r="305" s="12" customFormat="1" spans="1:17">
      <c r="A305" s="21">
        <v>9252</v>
      </c>
      <c r="B305" s="21"/>
      <c r="C305" s="21" t="s">
        <v>162</v>
      </c>
      <c r="D305" s="21" t="s">
        <v>569</v>
      </c>
      <c r="E305" s="21">
        <v>5</v>
      </c>
      <c r="F305" s="21">
        <v>2</v>
      </c>
      <c r="G305" s="21"/>
      <c r="H305" s="21"/>
      <c r="I305" s="21" t="s">
        <v>66</v>
      </c>
      <c r="J305" s="21"/>
      <c r="K305" s="21"/>
      <c r="L305" s="21">
        <v>2</v>
      </c>
      <c r="M305" s="21">
        <f t="shared" si="120"/>
        <v>800</v>
      </c>
      <c r="N305" s="21">
        <f t="shared" si="121"/>
        <v>800</v>
      </c>
      <c r="O305" s="21" t="s">
        <v>537</v>
      </c>
      <c r="P305" s="21" t="s">
        <v>537</v>
      </c>
      <c r="Q305" s="21" t="s">
        <v>22</v>
      </c>
    </row>
    <row r="306" s="12" customFormat="1" spans="1:17">
      <c r="A306" s="21">
        <v>9253</v>
      </c>
      <c r="B306" s="21"/>
      <c r="C306" s="21" t="s">
        <v>137</v>
      </c>
      <c r="D306" s="21" t="s">
        <v>570</v>
      </c>
      <c r="E306" s="21">
        <v>4</v>
      </c>
      <c r="F306" s="21">
        <v>1</v>
      </c>
      <c r="G306" s="21"/>
      <c r="H306" s="21"/>
      <c r="I306" s="21" t="s">
        <v>66</v>
      </c>
      <c r="J306" s="21"/>
      <c r="K306" s="21"/>
      <c r="L306" s="21">
        <v>1</v>
      </c>
      <c r="M306" s="21">
        <f t="shared" si="120"/>
        <v>400</v>
      </c>
      <c r="N306" s="21">
        <f t="shared" si="121"/>
        <v>400</v>
      </c>
      <c r="O306" s="21" t="s">
        <v>537</v>
      </c>
      <c r="P306" s="21" t="s">
        <v>538</v>
      </c>
      <c r="Q306" s="21" t="s">
        <v>22</v>
      </c>
    </row>
    <row r="307" s="12" customFormat="1" spans="1:17">
      <c r="A307" s="21">
        <v>9254</v>
      </c>
      <c r="B307" s="21"/>
      <c r="C307" s="21" t="s">
        <v>571</v>
      </c>
      <c r="D307" s="21" t="s">
        <v>572</v>
      </c>
      <c r="E307" s="21">
        <v>3</v>
      </c>
      <c r="F307" s="21">
        <v>1</v>
      </c>
      <c r="G307" s="21"/>
      <c r="H307" s="21"/>
      <c r="I307" s="21" t="s">
        <v>66</v>
      </c>
      <c r="J307" s="21"/>
      <c r="K307" s="21"/>
      <c r="L307" s="21">
        <v>1</v>
      </c>
      <c r="M307" s="21">
        <f t="shared" si="120"/>
        <v>400</v>
      </c>
      <c r="N307" s="21">
        <f t="shared" si="121"/>
        <v>400</v>
      </c>
      <c r="O307" s="21" t="s">
        <v>537</v>
      </c>
      <c r="P307" s="21" t="s">
        <v>537</v>
      </c>
      <c r="Q307" s="21" t="s">
        <v>22</v>
      </c>
    </row>
    <row r="308" s="12" customFormat="1" spans="1:17">
      <c r="A308" s="21">
        <v>9255</v>
      </c>
      <c r="B308" s="21"/>
      <c r="C308" s="21" t="s">
        <v>573</v>
      </c>
      <c r="D308" s="21" t="s">
        <v>574</v>
      </c>
      <c r="E308" s="21">
        <v>3</v>
      </c>
      <c r="F308" s="21">
        <v>2</v>
      </c>
      <c r="G308" s="21"/>
      <c r="H308" s="21"/>
      <c r="I308" s="21" t="s">
        <v>66</v>
      </c>
      <c r="J308" s="21"/>
      <c r="K308" s="21"/>
      <c r="L308" s="21">
        <v>2</v>
      </c>
      <c r="M308" s="21">
        <f t="shared" si="120"/>
        <v>800</v>
      </c>
      <c r="N308" s="21">
        <f t="shared" si="121"/>
        <v>800</v>
      </c>
      <c r="O308" s="21" t="s">
        <v>537</v>
      </c>
      <c r="P308" s="21" t="s">
        <v>538</v>
      </c>
      <c r="Q308" s="21" t="s">
        <v>22</v>
      </c>
    </row>
    <row r="309" s="12" customFormat="1" spans="1:17">
      <c r="A309" s="21">
        <v>9256</v>
      </c>
      <c r="B309" s="21"/>
      <c r="C309" s="21" t="s">
        <v>463</v>
      </c>
      <c r="D309" s="21" t="s">
        <v>575</v>
      </c>
      <c r="E309" s="21">
        <v>4</v>
      </c>
      <c r="F309" s="21">
        <v>1</v>
      </c>
      <c r="G309" s="21"/>
      <c r="H309" s="21"/>
      <c r="I309" s="21" t="s">
        <v>66</v>
      </c>
      <c r="J309" s="21"/>
      <c r="K309" s="21"/>
      <c r="L309" s="21">
        <v>1</v>
      </c>
      <c r="M309" s="21">
        <f t="shared" si="120"/>
        <v>400</v>
      </c>
      <c r="N309" s="21">
        <f t="shared" si="121"/>
        <v>400</v>
      </c>
      <c r="O309" s="21" t="s">
        <v>537</v>
      </c>
      <c r="P309" s="21" t="s">
        <v>538</v>
      </c>
      <c r="Q309" s="21" t="s">
        <v>22</v>
      </c>
    </row>
    <row r="310" s="12" customFormat="1" spans="1:17">
      <c r="A310" s="21">
        <v>9257</v>
      </c>
      <c r="B310" s="21"/>
      <c r="C310" s="21" t="s">
        <v>489</v>
      </c>
      <c r="D310" s="21" t="s">
        <v>576</v>
      </c>
      <c r="E310" s="21">
        <v>7</v>
      </c>
      <c r="F310" s="21">
        <v>2</v>
      </c>
      <c r="G310" s="21"/>
      <c r="H310" s="21"/>
      <c r="I310" s="21" t="s">
        <v>20</v>
      </c>
      <c r="J310" s="21"/>
      <c r="K310" s="21"/>
      <c r="L310" s="21">
        <v>2</v>
      </c>
      <c r="M310" s="21">
        <f t="shared" ref="M310:M314" si="122">565*L310</f>
        <v>1130</v>
      </c>
      <c r="N310" s="21">
        <f t="shared" ref="N310:N314" si="123">565*F310</f>
        <v>1130</v>
      </c>
      <c r="O310" s="21" t="s">
        <v>537</v>
      </c>
      <c r="P310" s="21" t="s">
        <v>537</v>
      </c>
      <c r="Q310" s="21" t="s">
        <v>22</v>
      </c>
    </row>
    <row r="311" s="12" customFormat="1" spans="1:17">
      <c r="A311" s="21">
        <v>9258</v>
      </c>
      <c r="B311" s="21"/>
      <c r="C311" s="21" t="s">
        <v>37</v>
      </c>
      <c r="D311" s="21" t="s">
        <v>577</v>
      </c>
      <c r="E311" s="21">
        <v>4</v>
      </c>
      <c r="F311" s="21">
        <v>4</v>
      </c>
      <c r="G311" s="21"/>
      <c r="H311" s="21">
        <v>1</v>
      </c>
      <c r="I311" s="21" t="s">
        <v>30</v>
      </c>
      <c r="J311" s="21">
        <v>4</v>
      </c>
      <c r="K311" s="21">
        <f>765*J311</f>
        <v>3060</v>
      </c>
      <c r="L311" s="21"/>
      <c r="M311" s="21"/>
      <c r="N311" s="21">
        <f>765*F311</f>
        <v>3060</v>
      </c>
      <c r="O311" s="21" t="s">
        <v>538</v>
      </c>
      <c r="P311" s="21" t="s">
        <v>537</v>
      </c>
      <c r="Q311" s="21" t="s">
        <v>22</v>
      </c>
    </row>
    <row r="312" s="12" customFormat="1" spans="1:17">
      <c r="A312" s="21">
        <v>9259</v>
      </c>
      <c r="B312" s="21"/>
      <c r="C312" s="21" t="s">
        <v>37</v>
      </c>
      <c r="D312" s="21" t="s">
        <v>578</v>
      </c>
      <c r="E312" s="21">
        <v>2</v>
      </c>
      <c r="F312" s="21">
        <v>1</v>
      </c>
      <c r="G312" s="21"/>
      <c r="H312" s="21"/>
      <c r="I312" s="21" t="s">
        <v>20</v>
      </c>
      <c r="J312" s="21"/>
      <c r="K312" s="21"/>
      <c r="L312" s="21">
        <v>1</v>
      </c>
      <c r="M312" s="21">
        <f t="shared" si="122"/>
        <v>565</v>
      </c>
      <c r="N312" s="21">
        <f t="shared" si="123"/>
        <v>565</v>
      </c>
      <c r="O312" s="21" t="s">
        <v>537</v>
      </c>
      <c r="P312" s="21" t="s">
        <v>537</v>
      </c>
      <c r="Q312" s="21" t="s">
        <v>22</v>
      </c>
    </row>
    <row r="313" s="12" customFormat="1" spans="1:17">
      <c r="A313" s="21">
        <v>9260</v>
      </c>
      <c r="B313" s="21"/>
      <c r="C313" s="21" t="s">
        <v>68</v>
      </c>
      <c r="D313" s="21" t="s">
        <v>579</v>
      </c>
      <c r="E313" s="21">
        <v>3</v>
      </c>
      <c r="F313" s="21">
        <v>2</v>
      </c>
      <c r="G313" s="21"/>
      <c r="H313" s="21"/>
      <c r="I313" s="21" t="s">
        <v>66</v>
      </c>
      <c r="J313" s="21"/>
      <c r="K313" s="21"/>
      <c r="L313" s="21">
        <v>2</v>
      </c>
      <c r="M313" s="21">
        <f t="shared" ref="M313:M317" si="124">400*L313</f>
        <v>800</v>
      </c>
      <c r="N313" s="21">
        <f t="shared" ref="N313:N317" si="125">400*F313</f>
        <v>800</v>
      </c>
      <c r="O313" s="21" t="s">
        <v>537</v>
      </c>
      <c r="P313" s="21" t="s">
        <v>538</v>
      </c>
      <c r="Q313" s="21" t="s">
        <v>22</v>
      </c>
    </row>
    <row r="314" s="12" customFormat="1" spans="1:17">
      <c r="A314" s="21">
        <v>9261</v>
      </c>
      <c r="B314" s="21"/>
      <c r="C314" s="21" t="s">
        <v>58</v>
      </c>
      <c r="D314" s="21" t="s">
        <v>580</v>
      </c>
      <c r="E314" s="21">
        <v>5</v>
      </c>
      <c r="F314" s="21">
        <v>4</v>
      </c>
      <c r="G314" s="21"/>
      <c r="H314" s="21"/>
      <c r="I314" s="21" t="s">
        <v>20</v>
      </c>
      <c r="J314" s="22"/>
      <c r="K314" s="22"/>
      <c r="L314" s="21">
        <v>4</v>
      </c>
      <c r="M314" s="21">
        <f t="shared" si="122"/>
        <v>2260</v>
      </c>
      <c r="N314" s="21">
        <f t="shared" si="123"/>
        <v>2260</v>
      </c>
      <c r="O314" s="21" t="s">
        <v>538</v>
      </c>
      <c r="P314" s="21" t="s">
        <v>538</v>
      </c>
      <c r="Q314" s="21" t="s">
        <v>22</v>
      </c>
    </row>
    <row r="315" s="12" customFormat="1" spans="1:17">
      <c r="A315" s="21">
        <v>9262</v>
      </c>
      <c r="B315" s="21"/>
      <c r="C315" s="21" t="s">
        <v>37</v>
      </c>
      <c r="D315" s="21" t="s">
        <v>581</v>
      </c>
      <c r="E315" s="21">
        <v>3</v>
      </c>
      <c r="F315" s="21">
        <v>1</v>
      </c>
      <c r="G315" s="21"/>
      <c r="H315" s="21"/>
      <c r="I315" s="21" t="s">
        <v>66</v>
      </c>
      <c r="J315" s="21"/>
      <c r="K315" s="21"/>
      <c r="L315" s="21">
        <v>1</v>
      </c>
      <c r="M315" s="21">
        <f t="shared" si="124"/>
        <v>400</v>
      </c>
      <c r="N315" s="21">
        <f t="shared" si="125"/>
        <v>400</v>
      </c>
      <c r="O315" s="21" t="s">
        <v>537</v>
      </c>
      <c r="P315" s="21" t="s">
        <v>537</v>
      </c>
      <c r="Q315" s="21" t="s">
        <v>22</v>
      </c>
    </row>
    <row r="316" s="12" customFormat="1" spans="1:17">
      <c r="A316" s="21">
        <v>9263</v>
      </c>
      <c r="B316" s="21"/>
      <c r="C316" s="21" t="s">
        <v>148</v>
      </c>
      <c r="D316" s="21" t="s">
        <v>582</v>
      </c>
      <c r="E316" s="21">
        <v>4</v>
      </c>
      <c r="F316" s="21">
        <v>1</v>
      </c>
      <c r="G316" s="21"/>
      <c r="H316" s="21"/>
      <c r="I316" s="21" t="s">
        <v>66</v>
      </c>
      <c r="J316" s="21"/>
      <c r="K316" s="21"/>
      <c r="L316" s="21">
        <v>1</v>
      </c>
      <c r="M316" s="21">
        <f t="shared" si="124"/>
        <v>400</v>
      </c>
      <c r="N316" s="21">
        <f t="shared" si="125"/>
        <v>400</v>
      </c>
      <c r="O316" s="21" t="s">
        <v>537</v>
      </c>
      <c r="P316" s="21" t="s">
        <v>538</v>
      </c>
      <c r="Q316" s="21" t="s">
        <v>22</v>
      </c>
    </row>
    <row r="317" s="12" customFormat="1" spans="1:17">
      <c r="A317" s="21">
        <v>9264</v>
      </c>
      <c r="B317" s="21"/>
      <c r="C317" s="21" t="s">
        <v>187</v>
      </c>
      <c r="D317" s="21" t="s">
        <v>583</v>
      </c>
      <c r="E317" s="25">
        <v>5</v>
      </c>
      <c r="F317" s="21">
        <v>1</v>
      </c>
      <c r="G317" s="21"/>
      <c r="H317" s="21"/>
      <c r="I317" s="21" t="s">
        <v>66</v>
      </c>
      <c r="J317" s="21"/>
      <c r="K317" s="21"/>
      <c r="L317" s="25">
        <v>1</v>
      </c>
      <c r="M317" s="21">
        <f t="shared" si="124"/>
        <v>400</v>
      </c>
      <c r="N317" s="21">
        <f t="shared" si="125"/>
        <v>400</v>
      </c>
      <c r="O317" s="21" t="s">
        <v>537</v>
      </c>
      <c r="P317" s="21" t="s">
        <v>538</v>
      </c>
      <c r="Q317" s="21" t="s">
        <v>22</v>
      </c>
    </row>
    <row r="318" s="12" customFormat="1" spans="1:17">
      <c r="A318" s="21">
        <v>9265</v>
      </c>
      <c r="B318" s="21"/>
      <c r="C318" s="21" t="s">
        <v>273</v>
      </c>
      <c r="D318" s="21" t="s">
        <v>584</v>
      </c>
      <c r="E318" s="25">
        <v>1</v>
      </c>
      <c r="F318" s="21">
        <v>1</v>
      </c>
      <c r="G318" s="21"/>
      <c r="H318" s="21"/>
      <c r="I318" s="21" t="s">
        <v>20</v>
      </c>
      <c r="J318" s="21"/>
      <c r="K318" s="21"/>
      <c r="L318" s="25">
        <v>1</v>
      </c>
      <c r="M318" s="21">
        <f t="shared" ref="M318:M322" si="126">565*L318</f>
        <v>565</v>
      </c>
      <c r="N318" s="21">
        <f t="shared" ref="N318:N322" si="127">565*F318</f>
        <v>565</v>
      </c>
      <c r="O318" s="21" t="s">
        <v>538</v>
      </c>
      <c r="P318" s="21" t="s">
        <v>538</v>
      </c>
      <c r="Q318" s="21" t="s">
        <v>22</v>
      </c>
    </row>
    <row r="319" s="12" customFormat="1" spans="1:17">
      <c r="A319" s="21">
        <v>9266</v>
      </c>
      <c r="B319" s="21"/>
      <c r="C319" s="21" t="s">
        <v>332</v>
      </c>
      <c r="D319" s="21" t="s">
        <v>585</v>
      </c>
      <c r="E319" s="25">
        <v>2</v>
      </c>
      <c r="F319" s="21">
        <v>1</v>
      </c>
      <c r="G319" s="21"/>
      <c r="H319" s="21"/>
      <c r="I319" s="21" t="s">
        <v>20</v>
      </c>
      <c r="J319" s="21"/>
      <c r="K319" s="21"/>
      <c r="L319" s="25">
        <v>1</v>
      </c>
      <c r="M319" s="21">
        <f t="shared" si="126"/>
        <v>565</v>
      </c>
      <c r="N319" s="21">
        <f t="shared" si="127"/>
        <v>565</v>
      </c>
      <c r="O319" s="21" t="s">
        <v>537</v>
      </c>
      <c r="P319" s="21" t="s">
        <v>537</v>
      </c>
      <c r="Q319" s="21" t="s">
        <v>22</v>
      </c>
    </row>
    <row r="320" s="12" customFormat="1" spans="1:17">
      <c r="A320" s="21">
        <v>9267</v>
      </c>
      <c r="B320" s="21"/>
      <c r="C320" s="21" t="s">
        <v>187</v>
      </c>
      <c r="D320" s="21" t="s">
        <v>586</v>
      </c>
      <c r="E320" s="25">
        <v>3</v>
      </c>
      <c r="F320" s="21">
        <v>1</v>
      </c>
      <c r="G320" s="21"/>
      <c r="H320" s="21">
        <v>1</v>
      </c>
      <c r="I320" s="21" t="s">
        <v>66</v>
      </c>
      <c r="J320" s="21"/>
      <c r="K320" s="21"/>
      <c r="L320" s="25">
        <v>1</v>
      </c>
      <c r="M320" s="21">
        <f>400*L320</f>
        <v>400</v>
      </c>
      <c r="N320" s="21">
        <f>400*F320</f>
        <v>400</v>
      </c>
      <c r="O320" s="21" t="s">
        <v>537</v>
      </c>
      <c r="P320" s="21" t="s">
        <v>538</v>
      </c>
      <c r="Q320" s="21" t="s">
        <v>22</v>
      </c>
    </row>
    <row r="321" s="12" customFormat="1" spans="1:17">
      <c r="A321" s="21">
        <v>9268</v>
      </c>
      <c r="B321" s="21"/>
      <c r="C321" s="21" t="s">
        <v>122</v>
      </c>
      <c r="D321" s="21" t="s">
        <v>296</v>
      </c>
      <c r="E321" s="25">
        <v>7</v>
      </c>
      <c r="F321" s="21">
        <v>2</v>
      </c>
      <c r="G321" s="21"/>
      <c r="H321" s="21"/>
      <c r="I321" s="21" t="s">
        <v>66</v>
      </c>
      <c r="J321" s="21"/>
      <c r="K321" s="21"/>
      <c r="L321" s="25">
        <v>2</v>
      </c>
      <c r="M321" s="21">
        <f>400*L321</f>
        <v>800</v>
      </c>
      <c r="N321" s="21">
        <f>400*F321</f>
        <v>800</v>
      </c>
      <c r="O321" s="21" t="s">
        <v>537</v>
      </c>
      <c r="P321" s="21" t="s">
        <v>537</v>
      </c>
      <c r="Q321" s="21" t="s">
        <v>22</v>
      </c>
    </row>
    <row r="322" s="12" customFormat="1" spans="1:17">
      <c r="A322" s="21">
        <v>9269</v>
      </c>
      <c r="B322" s="21"/>
      <c r="C322" s="21" t="s">
        <v>49</v>
      </c>
      <c r="D322" s="21" t="s">
        <v>587</v>
      </c>
      <c r="E322" s="25">
        <v>4</v>
      </c>
      <c r="F322" s="21">
        <v>3</v>
      </c>
      <c r="G322" s="21"/>
      <c r="H322" s="21"/>
      <c r="I322" s="21" t="s">
        <v>20</v>
      </c>
      <c r="J322" s="21"/>
      <c r="K322" s="21"/>
      <c r="L322" s="25">
        <v>3</v>
      </c>
      <c r="M322" s="21">
        <f t="shared" si="126"/>
        <v>1695</v>
      </c>
      <c r="N322" s="21">
        <f t="shared" si="127"/>
        <v>1695</v>
      </c>
      <c r="O322" s="21" t="s">
        <v>537</v>
      </c>
      <c r="P322" s="21" t="s">
        <v>537</v>
      </c>
      <c r="Q322" s="21" t="s">
        <v>22</v>
      </c>
    </row>
    <row r="323" s="12" customFormat="1" spans="1:17">
      <c r="A323" s="21">
        <v>9270</v>
      </c>
      <c r="B323" s="21"/>
      <c r="C323" s="21" t="s">
        <v>588</v>
      </c>
      <c r="D323" s="21" t="s">
        <v>589</v>
      </c>
      <c r="E323" s="25">
        <v>2</v>
      </c>
      <c r="F323" s="21">
        <v>2</v>
      </c>
      <c r="G323" s="21"/>
      <c r="H323" s="21"/>
      <c r="I323" s="21" t="s">
        <v>30</v>
      </c>
      <c r="J323" s="21">
        <v>2</v>
      </c>
      <c r="K323" s="21">
        <f>765*J323</f>
        <v>1530</v>
      </c>
      <c r="L323" s="25"/>
      <c r="M323" s="21"/>
      <c r="N323" s="21">
        <f>765*F323</f>
        <v>1530</v>
      </c>
      <c r="O323" s="21" t="s">
        <v>537</v>
      </c>
      <c r="P323" s="21" t="s">
        <v>537</v>
      </c>
      <c r="Q323" s="21" t="s">
        <v>22</v>
      </c>
    </row>
    <row r="324" s="12" customFormat="1" spans="1:17">
      <c r="A324" s="21">
        <v>9271</v>
      </c>
      <c r="B324" s="21"/>
      <c r="C324" s="21" t="s">
        <v>590</v>
      </c>
      <c r="D324" s="21" t="s">
        <v>591</v>
      </c>
      <c r="E324" s="25">
        <v>5</v>
      </c>
      <c r="F324" s="21">
        <v>1</v>
      </c>
      <c r="G324" s="21"/>
      <c r="H324" s="21">
        <v>1</v>
      </c>
      <c r="I324" s="21" t="s">
        <v>20</v>
      </c>
      <c r="J324" s="21"/>
      <c r="K324" s="21"/>
      <c r="L324" s="25">
        <v>1</v>
      </c>
      <c r="M324" s="21">
        <f t="shared" ref="M324:M326" si="128">565*L324</f>
        <v>565</v>
      </c>
      <c r="N324" s="21">
        <f t="shared" ref="N324:N326" si="129">565*F324</f>
        <v>565</v>
      </c>
      <c r="O324" s="21" t="s">
        <v>537</v>
      </c>
      <c r="P324" s="21" t="s">
        <v>538</v>
      </c>
      <c r="Q324" s="21" t="s">
        <v>22</v>
      </c>
    </row>
    <row r="325" s="12" customFormat="1" spans="1:17">
      <c r="A325" s="21">
        <v>9272</v>
      </c>
      <c r="B325" s="21"/>
      <c r="C325" s="21" t="s">
        <v>592</v>
      </c>
      <c r="D325" s="21" t="s">
        <v>593</v>
      </c>
      <c r="E325" s="25">
        <v>3</v>
      </c>
      <c r="F325" s="21">
        <v>2</v>
      </c>
      <c r="G325" s="21"/>
      <c r="H325" s="21"/>
      <c r="I325" s="21" t="s">
        <v>20</v>
      </c>
      <c r="J325" s="21"/>
      <c r="K325" s="21"/>
      <c r="L325" s="25">
        <v>2</v>
      </c>
      <c r="M325" s="21">
        <f t="shared" si="128"/>
        <v>1130</v>
      </c>
      <c r="N325" s="21">
        <f t="shared" si="129"/>
        <v>1130</v>
      </c>
      <c r="O325" s="21" t="s">
        <v>537</v>
      </c>
      <c r="P325" s="21" t="s">
        <v>538</v>
      </c>
      <c r="Q325" s="21" t="s">
        <v>22</v>
      </c>
    </row>
    <row r="326" s="12" customFormat="1" spans="1:17">
      <c r="A326" s="21">
        <v>9273</v>
      </c>
      <c r="B326" s="21"/>
      <c r="C326" s="21" t="s">
        <v>463</v>
      </c>
      <c r="D326" s="21" t="s">
        <v>594</v>
      </c>
      <c r="E326" s="25">
        <v>4</v>
      </c>
      <c r="F326" s="21">
        <v>3</v>
      </c>
      <c r="G326" s="21"/>
      <c r="H326" s="21"/>
      <c r="I326" s="21" t="s">
        <v>20</v>
      </c>
      <c r="J326" s="21"/>
      <c r="K326" s="21"/>
      <c r="L326" s="25">
        <v>3</v>
      </c>
      <c r="M326" s="21">
        <f t="shared" si="128"/>
        <v>1695</v>
      </c>
      <c r="N326" s="21">
        <f t="shared" si="129"/>
        <v>1695</v>
      </c>
      <c r="O326" s="21" t="s">
        <v>537</v>
      </c>
      <c r="P326" s="21" t="s">
        <v>538</v>
      </c>
      <c r="Q326" s="21" t="s">
        <v>22</v>
      </c>
    </row>
    <row r="327" s="12" customFormat="1" spans="1:17">
      <c r="A327" s="21">
        <v>9274</v>
      </c>
      <c r="B327" s="21"/>
      <c r="C327" s="21" t="s">
        <v>64</v>
      </c>
      <c r="D327" s="21" t="s">
        <v>595</v>
      </c>
      <c r="E327" s="25">
        <v>1</v>
      </c>
      <c r="F327" s="21">
        <v>1</v>
      </c>
      <c r="G327" s="21"/>
      <c r="H327" s="21"/>
      <c r="I327" s="21" t="s">
        <v>66</v>
      </c>
      <c r="J327" s="21"/>
      <c r="K327" s="21"/>
      <c r="L327" s="25">
        <v>1</v>
      </c>
      <c r="M327" s="21">
        <f t="shared" ref="M327:M331" si="130">400*L327</f>
        <v>400</v>
      </c>
      <c r="N327" s="21">
        <f t="shared" ref="N327:N331" si="131">400*F327</f>
        <v>400</v>
      </c>
      <c r="O327" s="21" t="s">
        <v>596</v>
      </c>
      <c r="P327" s="21" t="s">
        <v>538</v>
      </c>
      <c r="Q327" s="21" t="s">
        <v>22</v>
      </c>
    </row>
    <row r="328" s="12" customFormat="1" spans="1:17">
      <c r="A328" s="21">
        <v>9275</v>
      </c>
      <c r="B328" s="21"/>
      <c r="C328" s="21" t="s">
        <v>145</v>
      </c>
      <c r="D328" s="21" t="s">
        <v>597</v>
      </c>
      <c r="E328" s="25">
        <v>6</v>
      </c>
      <c r="F328" s="21">
        <v>1</v>
      </c>
      <c r="G328" s="21"/>
      <c r="H328" s="21">
        <v>1</v>
      </c>
      <c r="I328" s="21" t="s">
        <v>66</v>
      </c>
      <c r="J328" s="21"/>
      <c r="K328" s="21"/>
      <c r="L328" s="25">
        <v>1</v>
      </c>
      <c r="M328" s="21">
        <f t="shared" si="130"/>
        <v>400</v>
      </c>
      <c r="N328" s="21">
        <f t="shared" si="131"/>
        <v>400</v>
      </c>
      <c r="O328" s="21" t="s">
        <v>537</v>
      </c>
      <c r="P328" s="21" t="s">
        <v>537</v>
      </c>
      <c r="Q328" s="21" t="s">
        <v>22</v>
      </c>
    </row>
    <row r="329" s="12" customFormat="1" spans="1:17">
      <c r="A329" s="21">
        <v>9276</v>
      </c>
      <c r="B329" s="21"/>
      <c r="C329" s="21" t="s">
        <v>566</v>
      </c>
      <c r="D329" s="21" t="s">
        <v>598</v>
      </c>
      <c r="E329" s="25">
        <v>2</v>
      </c>
      <c r="F329" s="21">
        <v>1</v>
      </c>
      <c r="G329" s="21"/>
      <c r="H329" s="21">
        <v>1</v>
      </c>
      <c r="I329" s="21" t="s">
        <v>20</v>
      </c>
      <c r="J329" s="21"/>
      <c r="K329" s="21"/>
      <c r="L329" s="25">
        <v>1</v>
      </c>
      <c r="M329" s="21">
        <f>565*L329</f>
        <v>565</v>
      </c>
      <c r="N329" s="21">
        <f>565*F329</f>
        <v>565</v>
      </c>
      <c r="O329" s="21" t="s">
        <v>596</v>
      </c>
      <c r="P329" s="21" t="s">
        <v>538</v>
      </c>
      <c r="Q329" s="21" t="s">
        <v>22</v>
      </c>
    </row>
    <row r="330" s="12" customFormat="1" spans="1:17">
      <c r="A330" s="21">
        <v>9277</v>
      </c>
      <c r="B330" s="21"/>
      <c r="C330" s="21" t="s">
        <v>506</v>
      </c>
      <c r="D330" s="21" t="s">
        <v>251</v>
      </c>
      <c r="E330" s="25">
        <v>3</v>
      </c>
      <c r="F330" s="21">
        <v>1</v>
      </c>
      <c r="G330" s="21"/>
      <c r="H330" s="21">
        <v>1</v>
      </c>
      <c r="I330" s="21" t="s">
        <v>20</v>
      </c>
      <c r="J330" s="21"/>
      <c r="K330" s="21"/>
      <c r="L330" s="25">
        <v>1</v>
      </c>
      <c r="M330" s="21">
        <f>565*L330</f>
        <v>565</v>
      </c>
      <c r="N330" s="21">
        <f>565*F330</f>
        <v>565</v>
      </c>
      <c r="O330" s="21" t="s">
        <v>537</v>
      </c>
      <c r="P330" s="21" t="s">
        <v>538</v>
      </c>
      <c r="Q330" s="21" t="s">
        <v>22</v>
      </c>
    </row>
    <row r="331" s="12" customFormat="1" spans="1:17">
      <c r="A331" s="21">
        <v>9278</v>
      </c>
      <c r="B331" s="21"/>
      <c r="C331" s="21" t="s">
        <v>282</v>
      </c>
      <c r="D331" s="21" t="s">
        <v>599</v>
      </c>
      <c r="E331" s="25">
        <v>6</v>
      </c>
      <c r="F331" s="21">
        <v>2</v>
      </c>
      <c r="G331" s="21">
        <v>1</v>
      </c>
      <c r="H331" s="21"/>
      <c r="I331" s="21" t="s">
        <v>66</v>
      </c>
      <c r="J331" s="21"/>
      <c r="K331" s="21"/>
      <c r="L331" s="25">
        <v>2</v>
      </c>
      <c r="M331" s="21">
        <f t="shared" si="130"/>
        <v>800</v>
      </c>
      <c r="N331" s="21">
        <f t="shared" si="131"/>
        <v>800</v>
      </c>
      <c r="O331" s="21" t="s">
        <v>537</v>
      </c>
      <c r="P331" s="21" t="s">
        <v>538</v>
      </c>
      <c r="Q331" s="21" t="s">
        <v>22</v>
      </c>
    </row>
    <row r="332" s="12" customFormat="1" spans="1:17">
      <c r="A332" s="21">
        <v>9279</v>
      </c>
      <c r="B332" s="21"/>
      <c r="C332" s="21" t="s">
        <v>600</v>
      </c>
      <c r="D332" s="21" t="s">
        <v>601</v>
      </c>
      <c r="E332" s="25">
        <v>7</v>
      </c>
      <c r="F332" s="21">
        <v>3</v>
      </c>
      <c r="G332" s="21"/>
      <c r="H332" s="21"/>
      <c r="I332" s="21" t="s">
        <v>20</v>
      </c>
      <c r="J332" s="21"/>
      <c r="K332" s="21"/>
      <c r="L332" s="25">
        <v>3</v>
      </c>
      <c r="M332" s="21">
        <f>565*L332</f>
        <v>1695</v>
      </c>
      <c r="N332" s="21">
        <f>565*F332</f>
        <v>1695</v>
      </c>
      <c r="O332" s="21" t="s">
        <v>537</v>
      </c>
      <c r="P332" s="21" t="s">
        <v>538</v>
      </c>
      <c r="Q332" s="21" t="s">
        <v>22</v>
      </c>
    </row>
    <row r="333" s="12" customFormat="1" spans="1:17">
      <c r="A333" s="21">
        <v>13673</v>
      </c>
      <c r="B333" s="21"/>
      <c r="C333" s="21" t="s">
        <v>489</v>
      </c>
      <c r="D333" s="21" t="s">
        <v>602</v>
      </c>
      <c r="E333" s="25">
        <v>1</v>
      </c>
      <c r="F333" s="21">
        <v>1</v>
      </c>
      <c r="G333" s="21"/>
      <c r="H333" s="21"/>
      <c r="I333" s="21" t="s">
        <v>603</v>
      </c>
      <c r="J333" s="21"/>
      <c r="K333" s="21"/>
      <c r="L333" s="25">
        <v>1</v>
      </c>
      <c r="M333" s="21">
        <f t="shared" ref="M333:M340" si="132">382*L333</f>
        <v>382</v>
      </c>
      <c r="N333" s="21">
        <f t="shared" ref="N333:N340" si="133">382*F333</f>
        <v>382</v>
      </c>
      <c r="O333" s="21" t="s">
        <v>538</v>
      </c>
      <c r="P333" s="21" t="s">
        <v>538</v>
      </c>
      <c r="Q333" s="21" t="s">
        <v>22</v>
      </c>
    </row>
    <row r="334" s="12" customFormat="1" spans="1:17">
      <c r="A334" s="21">
        <v>13674</v>
      </c>
      <c r="B334" s="21"/>
      <c r="C334" s="21" t="s">
        <v>489</v>
      </c>
      <c r="D334" s="21" t="s">
        <v>604</v>
      </c>
      <c r="E334" s="25">
        <v>1</v>
      </c>
      <c r="F334" s="21">
        <v>1</v>
      </c>
      <c r="G334" s="21"/>
      <c r="H334" s="21"/>
      <c r="I334" s="21" t="s">
        <v>603</v>
      </c>
      <c r="J334" s="21"/>
      <c r="K334" s="21"/>
      <c r="L334" s="25">
        <v>1</v>
      </c>
      <c r="M334" s="21">
        <f t="shared" si="132"/>
        <v>382</v>
      </c>
      <c r="N334" s="21">
        <f t="shared" si="133"/>
        <v>382</v>
      </c>
      <c r="O334" s="21" t="s">
        <v>538</v>
      </c>
      <c r="P334" s="21" t="s">
        <v>537</v>
      </c>
      <c r="Q334" s="21" t="s">
        <v>22</v>
      </c>
    </row>
    <row r="335" s="12" customFormat="1" spans="1:17">
      <c r="A335" s="21">
        <v>13675</v>
      </c>
      <c r="B335" s="21"/>
      <c r="C335" s="21" t="s">
        <v>267</v>
      </c>
      <c r="D335" s="21" t="s">
        <v>605</v>
      </c>
      <c r="E335" s="25">
        <v>1</v>
      </c>
      <c r="F335" s="21">
        <v>1</v>
      </c>
      <c r="G335" s="21"/>
      <c r="H335" s="21"/>
      <c r="I335" s="21" t="s">
        <v>603</v>
      </c>
      <c r="J335" s="21"/>
      <c r="K335" s="21"/>
      <c r="L335" s="25">
        <v>1</v>
      </c>
      <c r="M335" s="21">
        <f t="shared" si="132"/>
        <v>382</v>
      </c>
      <c r="N335" s="21">
        <f t="shared" si="133"/>
        <v>382</v>
      </c>
      <c r="O335" s="21" t="s">
        <v>538</v>
      </c>
      <c r="P335" s="21" t="s">
        <v>538</v>
      </c>
      <c r="Q335" s="21" t="s">
        <v>22</v>
      </c>
    </row>
    <row r="336" s="12" customFormat="1" spans="1:17">
      <c r="A336" s="21">
        <v>13676</v>
      </c>
      <c r="B336" s="21"/>
      <c r="C336" s="21" t="s">
        <v>606</v>
      </c>
      <c r="D336" s="21" t="s">
        <v>607</v>
      </c>
      <c r="E336" s="25">
        <v>1</v>
      </c>
      <c r="F336" s="21">
        <v>1</v>
      </c>
      <c r="G336" s="21"/>
      <c r="H336" s="21"/>
      <c r="I336" s="21" t="s">
        <v>603</v>
      </c>
      <c r="J336" s="21"/>
      <c r="K336" s="21"/>
      <c r="L336" s="25">
        <v>1</v>
      </c>
      <c r="M336" s="21">
        <f t="shared" si="132"/>
        <v>382</v>
      </c>
      <c r="N336" s="21">
        <f t="shared" si="133"/>
        <v>382</v>
      </c>
      <c r="O336" s="21" t="s">
        <v>538</v>
      </c>
      <c r="P336" s="21" t="s">
        <v>537</v>
      </c>
      <c r="Q336" s="21" t="s">
        <v>22</v>
      </c>
    </row>
    <row r="337" s="12" customFormat="1" spans="1:17">
      <c r="A337" s="21">
        <v>13677</v>
      </c>
      <c r="B337" s="21"/>
      <c r="C337" s="21" t="s">
        <v>267</v>
      </c>
      <c r="D337" s="21" t="s">
        <v>608</v>
      </c>
      <c r="E337" s="25">
        <v>1</v>
      </c>
      <c r="F337" s="21">
        <v>1</v>
      </c>
      <c r="G337" s="21"/>
      <c r="H337" s="21"/>
      <c r="I337" s="21" t="s">
        <v>603</v>
      </c>
      <c r="J337" s="21"/>
      <c r="K337" s="21"/>
      <c r="L337" s="25">
        <v>1</v>
      </c>
      <c r="M337" s="21">
        <f t="shared" si="132"/>
        <v>382</v>
      </c>
      <c r="N337" s="21">
        <f t="shared" si="133"/>
        <v>382</v>
      </c>
      <c r="O337" s="21" t="s">
        <v>538</v>
      </c>
      <c r="P337" s="21" t="s">
        <v>538</v>
      </c>
      <c r="Q337" s="21" t="s">
        <v>22</v>
      </c>
    </row>
    <row r="338" s="12" customFormat="1" spans="1:17">
      <c r="A338" s="21">
        <v>13678</v>
      </c>
      <c r="B338" s="21"/>
      <c r="C338" s="21" t="s">
        <v>489</v>
      </c>
      <c r="D338" s="21" t="s">
        <v>609</v>
      </c>
      <c r="E338" s="25">
        <v>1</v>
      </c>
      <c r="F338" s="21">
        <v>1</v>
      </c>
      <c r="G338" s="21"/>
      <c r="H338" s="21"/>
      <c r="I338" s="21" t="s">
        <v>603</v>
      </c>
      <c r="J338" s="21"/>
      <c r="K338" s="21"/>
      <c r="L338" s="25">
        <v>1</v>
      </c>
      <c r="M338" s="21">
        <f t="shared" si="132"/>
        <v>382</v>
      </c>
      <c r="N338" s="21">
        <f t="shared" si="133"/>
        <v>382</v>
      </c>
      <c r="O338" s="21" t="s">
        <v>538</v>
      </c>
      <c r="P338" s="21" t="s">
        <v>537</v>
      </c>
      <c r="Q338" s="21" t="s">
        <v>22</v>
      </c>
    </row>
    <row r="339" s="12" customFormat="1" spans="1:17">
      <c r="A339" s="21">
        <v>13679</v>
      </c>
      <c r="B339" s="21"/>
      <c r="C339" s="21" t="s">
        <v>87</v>
      </c>
      <c r="D339" s="21" t="s">
        <v>610</v>
      </c>
      <c r="E339" s="25">
        <v>1</v>
      </c>
      <c r="F339" s="21">
        <v>1</v>
      </c>
      <c r="G339" s="21"/>
      <c r="H339" s="21"/>
      <c r="I339" s="21" t="s">
        <v>603</v>
      </c>
      <c r="J339" s="21"/>
      <c r="K339" s="21"/>
      <c r="L339" s="25">
        <v>1</v>
      </c>
      <c r="M339" s="21">
        <f t="shared" si="132"/>
        <v>382</v>
      </c>
      <c r="N339" s="21">
        <f t="shared" si="133"/>
        <v>382</v>
      </c>
      <c r="O339" s="21" t="s">
        <v>538</v>
      </c>
      <c r="P339" s="21" t="s">
        <v>537</v>
      </c>
      <c r="Q339" s="21" t="s">
        <v>22</v>
      </c>
    </row>
    <row r="340" s="12" customFormat="1" spans="1:17">
      <c r="A340" s="21">
        <v>13680</v>
      </c>
      <c r="B340" s="21"/>
      <c r="C340" s="21" t="s">
        <v>74</v>
      </c>
      <c r="D340" s="21" t="s">
        <v>611</v>
      </c>
      <c r="E340" s="25">
        <v>1</v>
      </c>
      <c r="F340" s="21">
        <v>1</v>
      </c>
      <c r="G340" s="21">
        <v>1</v>
      </c>
      <c r="H340" s="21"/>
      <c r="I340" s="21" t="s">
        <v>603</v>
      </c>
      <c r="J340" s="21"/>
      <c r="K340" s="21"/>
      <c r="L340" s="25">
        <v>1</v>
      </c>
      <c r="M340" s="21">
        <f t="shared" si="132"/>
        <v>382</v>
      </c>
      <c r="N340" s="21">
        <f t="shared" si="133"/>
        <v>382</v>
      </c>
      <c r="O340" s="21" t="s">
        <v>537</v>
      </c>
      <c r="P340" s="21" t="s">
        <v>538</v>
      </c>
      <c r="Q340" s="21" t="s">
        <v>22</v>
      </c>
    </row>
    <row r="341" s="12" customFormat="1" spans="1:17">
      <c r="A341" s="21">
        <v>13681</v>
      </c>
      <c r="B341" s="21"/>
      <c r="C341" s="21" t="s">
        <v>118</v>
      </c>
      <c r="D341" s="21" t="s">
        <v>612</v>
      </c>
      <c r="E341" s="25">
        <v>5</v>
      </c>
      <c r="F341" s="21">
        <v>1</v>
      </c>
      <c r="G341" s="21"/>
      <c r="H341" s="21"/>
      <c r="I341" s="21" t="s">
        <v>66</v>
      </c>
      <c r="J341" s="21"/>
      <c r="K341" s="21"/>
      <c r="L341" s="25">
        <v>1</v>
      </c>
      <c r="M341" s="21">
        <f>400*L341</f>
        <v>400</v>
      </c>
      <c r="N341" s="21">
        <f>400*F341</f>
        <v>400</v>
      </c>
      <c r="O341" s="21" t="s">
        <v>537</v>
      </c>
      <c r="P341" s="21" t="s">
        <v>537</v>
      </c>
      <c r="Q341" s="21" t="s">
        <v>22</v>
      </c>
    </row>
    <row r="342" s="12" customFormat="1" spans="1:17">
      <c r="A342" s="21">
        <v>13682</v>
      </c>
      <c r="B342" s="21"/>
      <c r="C342" s="21" t="s">
        <v>131</v>
      </c>
      <c r="D342" s="21" t="s">
        <v>613</v>
      </c>
      <c r="E342" s="25">
        <v>1</v>
      </c>
      <c r="F342" s="21">
        <v>1</v>
      </c>
      <c r="G342" s="21"/>
      <c r="H342" s="21"/>
      <c r="I342" s="21" t="s">
        <v>30</v>
      </c>
      <c r="J342" s="21">
        <v>1</v>
      </c>
      <c r="K342" s="21">
        <f>765*J342</f>
        <v>765</v>
      </c>
      <c r="L342" s="25"/>
      <c r="M342" s="21"/>
      <c r="N342" s="21">
        <f>765*F342</f>
        <v>765</v>
      </c>
      <c r="O342" s="21" t="s">
        <v>537</v>
      </c>
      <c r="P342" s="21" t="s">
        <v>538</v>
      </c>
      <c r="Q342" s="21" t="s">
        <v>22</v>
      </c>
    </row>
    <row r="343" s="12" customFormat="1" spans="1:17">
      <c r="A343" s="21">
        <v>13683</v>
      </c>
      <c r="B343" s="21"/>
      <c r="C343" s="21" t="s">
        <v>134</v>
      </c>
      <c r="D343" s="21" t="s">
        <v>614</v>
      </c>
      <c r="E343" s="25">
        <v>2</v>
      </c>
      <c r="F343" s="21">
        <v>2</v>
      </c>
      <c r="G343" s="21">
        <v>1</v>
      </c>
      <c r="H343" s="21"/>
      <c r="I343" s="21" t="s">
        <v>30</v>
      </c>
      <c r="J343" s="21">
        <v>2</v>
      </c>
      <c r="K343" s="21">
        <f>765*J343</f>
        <v>1530</v>
      </c>
      <c r="L343" s="25"/>
      <c r="M343" s="21"/>
      <c r="N343" s="21">
        <f>765*F343</f>
        <v>1530</v>
      </c>
      <c r="O343" s="21" t="s">
        <v>538</v>
      </c>
      <c r="P343" s="21" t="s">
        <v>538</v>
      </c>
      <c r="Q343" s="21" t="s">
        <v>22</v>
      </c>
    </row>
    <row r="344" s="12" customFormat="1" spans="1:17">
      <c r="A344" s="21">
        <v>13684</v>
      </c>
      <c r="B344" s="21"/>
      <c r="C344" s="21" t="s">
        <v>187</v>
      </c>
      <c r="D344" s="21" t="s">
        <v>615</v>
      </c>
      <c r="E344" s="25">
        <v>5</v>
      </c>
      <c r="F344" s="21">
        <v>2</v>
      </c>
      <c r="G344" s="21"/>
      <c r="H344" s="21"/>
      <c r="I344" s="21" t="s">
        <v>106</v>
      </c>
      <c r="J344" s="21"/>
      <c r="K344" s="21"/>
      <c r="L344" s="25">
        <v>2</v>
      </c>
      <c r="M344" s="21">
        <f>295*L344</f>
        <v>590</v>
      </c>
      <c r="N344" s="21">
        <f>295*F344</f>
        <v>590</v>
      </c>
      <c r="O344" s="21" t="s">
        <v>537</v>
      </c>
      <c r="P344" s="21" t="s">
        <v>538</v>
      </c>
      <c r="Q344" s="21" t="s">
        <v>22</v>
      </c>
    </row>
    <row r="345" s="12" customFormat="1" spans="1:17">
      <c r="A345" s="21">
        <v>13685</v>
      </c>
      <c r="B345" s="21"/>
      <c r="C345" s="21" t="s">
        <v>111</v>
      </c>
      <c r="D345" s="21" t="s">
        <v>616</v>
      </c>
      <c r="E345" s="25">
        <v>3</v>
      </c>
      <c r="F345" s="21">
        <v>2</v>
      </c>
      <c r="G345" s="21"/>
      <c r="H345" s="21"/>
      <c r="I345" s="21" t="s">
        <v>20</v>
      </c>
      <c r="J345" s="21"/>
      <c r="K345" s="21"/>
      <c r="L345" s="25">
        <v>2</v>
      </c>
      <c r="M345" s="21">
        <f>565*L345</f>
        <v>1130</v>
      </c>
      <c r="N345" s="21">
        <f>565*F345</f>
        <v>1130</v>
      </c>
      <c r="O345" s="21" t="s">
        <v>537</v>
      </c>
      <c r="P345" s="21" t="s">
        <v>537</v>
      </c>
      <c r="Q345" s="21" t="s">
        <v>22</v>
      </c>
    </row>
    <row r="346" s="12" customFormat="1" spans="1:17">
      <c r="A346" s="21">
        <v>13686</v>
      </c>
      <c r="B346" s="21"/>
      <c r="C346" s="21" t="s">
        <v>28</v>
      </c>
      <c r="D346" s="21" t="s">
        <v>617</v>
      </c>
      <c r="E346" s="25">
        <v>3</v>
      </c>
      <c r="F346" s="21">
        <v>2</v>
      </c>
      <c r="G346" s="21"/>
      <c r="H346" s="21"/>
      <c r="I346" s="21" t="s">
        <v>20</v>
      </c>
      <c r="J346" s="21"/>
      <c r="K346" s="21"/>
      <c r="L346" s="25">
        <v>2</v>
      </c>
      <c r="M346" s="21">
        <f>565*L346</f>
        <v>1130</v>
      </c>
      <c r="N346" s="21">
        <f>565*F346</f>
        <v>1130</v>
      </c>
      <c r="O346" s="21" t="s">
        <v>537</v>
      </c>
      <c r="P346" s="21"/>
      <c r="Q346" s="21" t="s">
        <v>22</v>
      </c>
    </row>
    <row r="347" s="12" customFormat="1" spans="1:17">
      <c r="A347" s="21">
        <v>13771</v>
      </c>
      <c r="B347" s="21"/>
      <c r="C347" s="21" t="s">
        <v>238</v>
      </c>
      <c r="D347" s="21" t="s">
        <v>618</v>
      </c>
      <c r="E347" s="25">
        <v>1</v>
      </c>
      <c r="F347" s="21">
        <v>1</v>
      </c>
      <c r="G347" s="21">
        <v>1</v>
      </c>
      <c r="H347" s="21"/>
      <c r="I347" s="21" t="s">
        <v>603</v>
      </c>
      <c r="J347" s="21"/>
      <c r="K347" s="21"/>
      <c r="L347" s="25">
        <v>1</v>
      </c>
      <c r="M347" s="21">
        <f t="shared" ref="M347:M352" si="134">382*L347</f>
        <v>382</v>
      </c>
      <c r="N347" s="21">
        <f t="shared" ref="N347:N352" si="135">382*F347</f>
        <v>382</v>
      </c>
      <c r="O347" s="21" t="s">
        <v>538</v>
      </c>
      <c r="P347" s="21" t="s">
        <v>538</v>
      </c>
      <c r="Q347" s="21" t="s">
        <v>22</v>
      </c>
    </row>
    <row r="348" s="12" customFormat="1" spans="1:17">
      <c r="A348" s="21">
        <v>13772</v>
      </c>
      <c r="B348" s="21"/>
      <c r="C348" s="21" t="s">
        <v>390</v>
      </c>
      <c r="D348" s="21" t="s">
        <v>53</v>
      </c>
      <c r="E348" s="25">
        <v>1</v>
      </c>
      <c r="F348" s="21">
        <v>1</v>
      </c>
      <c r="G348" s="21">
        <v>1</v>
      </c>
      <c r="H348" s="21"/>
      <c r="I348" s="21" t="s">
        <v>603</v>
      </c>
      <c r="J348" s="21"/>
      <c r="K348" s="21"/>
      <c r="L348" s="25">
        <v>1</v>
      </c>
      <c r="M348" s="21">
        <f t="shared" si="134"/>
        <v>382</v>
      </c>
      <c r="N348" s="21">
        <f t="shared" si="135"/>
        <v>382</v>
      </c>
      <c r="O348" s="21" t="s">
        <v>538</v>
      </c>
      <c r="P348" s="21" t="s">
        <v>538</v>
      </c>
      <c r="Q348" s="21" t="s">
        <v>22</v>
      </c>
    </row>
    <row r="349" s="12" customFormat="1" spans="1:17">
      <c r="A349" s="21">
        <v>13773</v>
      </c>
      <c r="B349" s="21"/>
      <c r="C349" s="21" t="s">
        <v>619</v>
      </c>
      <c r="D349" s="21" t="s">
        <v>620</v>
      </c>
      <c r="E349" s="25">
        <v>1</v>
      </c>
      <c r="F349" s="21">
        <v>1</v>
      </c>
      <c r="G349" s="21">
        <v>1</v>
      </c>
      <c r="H349" s="21"/>
      <c r="I349" s="21" t="s">
        <v>603</v>
      </c>
      <c r="J349" s="21"/>
      <c r="K349" s="21"/>
      <c r="L349" s="25">
        <v>1</v>
      </c>
      <c r="M349" s="21">
        <f t="shared" si="134"/>
        <v>382</v>
      </c>
      <c r="N349" s="21">
        <f t="shared" si="135"/>
        <v>382</v>
      </c>
      <c r="O349" s="21" t="s">
        <v>538</v>
      </c>
      <c r="P349" s="21" t="s">
        <v>538</v>
      </c>
      <c r="Q349" s="21" t="s">
        <v>22</v>
      </c>
    </row>
    <row r="350" s="12" customFormat="1" spans="1:17">
      <c r="A350" s="21">
        <v>13774</v>
      </c>
      <c r="B350" s="21"/>
      <c r="C350" s="21" t="s">
        <v>40</v>
      </c>
      <c r="D350" s="21" t="s">
        <v>621</v>
      </c>
      <c r="E350" s="25">
        <v>1</v>
      </c>
      <c r="F350" s="21">
        <v>1</v>
      </c>
      <c r="G350" s="21"/>
      <c r="H350" s="21">
        <v>1</v>
      </c>
      <c r="I350" s="21" t="s">
        <v>603</v>
      </c>
      <c r="J350" s="21"/>
      <c r="K350" s="21"/>
      <c r="L350" s="25">
        <v>1</v>
      </c>
      <c r="M350" s="21">
        <f t="shared" si="134"/>
        <v>382</v>
      </c>
      <c r="N350" s="21">
        <f t="shared" si="135"/>
        <v>382</v>
      </c>
      <c r="O350" s="21" t="s">
        <v>538</v>
      </c>
      <c r="P350" s="21" t="s">
        <v>537</v>
      </c>
      <c r="Q350" s="21" t="s">
        <v>22</v>
      </c>
    </row>
    <row r="351" s="12" customFormat="1" spans="1:17">
      <c r="A351" s="21">
        <v>13775</v>
      </c>
      <c r="B351" s="21"/>
      <c r="C351" s="21" t="s">
        <v>348</v>
      </c>
      <c r="D351" s="21" t="s">
        <v>622</v>
      </c>
      <c r="E351" s="25">
        <v>1</v>
      </c>
      <c r="F351" s="21">
        <v>1</v>
      </c>
      <c r="G351" s="21">
        <v>1</v>
      </c>
      <c r="H351" s="21"/>
      <c r="I351" s="21" t="s">
        <v>603</v>
      </c>
      <c r="J351" s="21"/>
      <c r="K351" s="21"/>
      <c r="L351" s="25">
        <v>1</v>
      </c>
      <c r="M351" s="21">
        <f t="shared" si="134"/>
        <v>382</v>
      </c>
      <c r="N351" s="21">
        <f t="shared" si="135"/>
        <v>382</v>
      </c>
      <c r="O351" s="21" t="s">
        <v>538</v>
      </c>
      <c r="P351" s="21" t="s">
        <v>537</v>
      </c>
      <c r="Q351" s="21" t="s">
        <v>22</v>
      </c>
    </row>
    <row r="352" s="12" customFormat="1" spans="1:17">
      <c r="A352" s="21">
        <v>13776</v>
      </c>
      <c r="B352" s="21"/>
      <c r="C352" s="21" t="s">
        <v>471</v>
      </c>
      <c r="D352" s="21" t="s">
        <v>623</v>
      </c>
      <c r="E352" s="25">
        <v>1</v>
      </c>
      <c r="F352" s="21">
        <v>1</v>
      </c>
      <c r="G352" s="21">
        <v>1</v>
      </c>
      <c r="H352" s="21"/>
      <c r="I352" s="21" t="s">
        <v>603</v>
      </c>
      <c r="J352" s="21"/>
      <c r="K352" s="21"/>
      <c r="L352" s="25">
        <v>1</v>
      </c>
      <c r="M352" s="21">
        <f t="shared" si="134"/>
        <v>382</v>
      </c>
      <c r="N352" s="21">
        <f t="shared" si="135"/>
        <v>382</v>
      </c>
      <c r="O352" s="21" t="s">
        <v>538</v>
      </c>
      <c r="P352" s="21" t="s">
        <v>537</v>
      </c>
      <c r="Q352" s="21" t="s">
        <v>22</v>
      </c>
    </row>
    <row r="353" s="12" customFormat="1" spans="1:17">
      <c r="A353" s="21">
        <v>13777</v>
      </c>
      <c r="B353" s="21"/>
      <c r="C353" s="21" t="s">
        <v>304</v>
      </c>
      <c r="D353" s="21" t="s">
        <v>624</v>
      </c>
      <c r="E353" s="25">
        <v>5</v>
      </c>
      <c r="F353" s="21">
        <v>2</v>
      </c>
      <c r="G353" s="21"/>
      <c r="H353" s="21"/>
      <c r="I353" s="21" t="s">
        <v>66</v>
      </c>
      <c r="J353" s="21"/>
      <c r="K353" s="21"/>
      <c r="L353" s="25">
        <v>2</v>
      </c>
      <c r="M353" s="21">
        <f>400*L353</f>
        <v>800</v>
      </c>
      <c r="N353" s="21">
        <f>400*F353</f>
        <v>800</v>
      </c>
      <c r="O353" s="21" t="s">
        <v>538</v>
      </c>
      <c r="P353" s="21" t="s">
        <v>537</v>
      </c>
      <c r="Q353" s="21" t="s">
        <v>22</v>
      </c>
    </row>
    <row r="354" s="12" customFormat="1" spans="1:17">
      <c r="A354" s="21">
        <v>13778</v>
      </c>
      <c r="B354" s="21"/>
      <c r="C354" s="21" t="s">
        <v>125</v>
      </c>
      <c r="D354" s="21" t="s">
        <v>625</v>
      </c>
      <c r="E354" s="25">
        <v>2</v>
      </c>
      <c r="F354" s="21">
        <v>1</v>
      </c>
      <c r="G354" s="21"/>
      <c r="H354" s="21"/>
      <c r="I354" s="21" t="s">
        <v>66</v>
      </c>
      <c r="J354" s="21"/>
      <c r="K354" s="21"/>
      <c r="L354" s="25">
        <v>1</v>
      </c>
      <c r="M354" s="21">
        <f>400*L354</f>
        <v>400</v>
      </c>
      <c r="N354" s="21">
        <f>400*F354</f>
        <v>400</v>
      </c>
      <c r="O354" s="21" t="s">
        <v>538</v>
      </c>
      <c r="P354" s="21" t="s">
        <v>538</v>
      </c>
      <c r="Q354" s="21" t="s">
        <v>22</v>
      </c>
    </row>
    <row r="355" s="12" customFormat="1" spans="1:17">
      <c r="A355" s="21">
        <v>13779</v>
      </c>
      <c r="B355" s="21"/>
      <c r="C355" s="21" t="s">
        <v>304</v>
      </c>
      <c r="D355" s="21" t="s">
        <v>626</v>
      </c>
      <c r="E355" s="25">
        <v>2</v>
      </c>
      <c r="F355" s="21">
        <v>1</v>
      </c>
      <c r="G355" s="21"/>
      <c r="H355" s="21"/>
      <c r="I355" s="21" t="s">
        <v>20</v>
      </c>
      <c r="J355" s="21"/>
      <c r="K355" s="21"/>
      <c r="L355" s="25">
        <v>1</v>
      </c>
      <c r="M355" s="21">
        <f>565*L355</f>
        <v>565</v>
      </c>
      <c r="N355" s="21">
        <f>565*F355</f>
        <v>565</v>
      </c>
      <c r="O355" s="21" t="s">
        <v>538</v>
      </c>
      <c r="P355" s="21" t="s">
        <v>538</v>
      </c>
      <c r="Q355" s="21" t="s">
        <v>22</v>
      </c>
    </row>
    <row r="356" s="12" customFormat="1" spans="1:17">
      <c r="A356" s="21">
        <v>13912</v>
      </c>
      <c r="B356" s="21"/>
      <c r="C356" s="21" t="s">
        <v>627</v>
      </c>
      <c r="D356" s="21" t="s">
        <v>628</v>
      </c>
      <c r="E356" s="25">
        <v>1</v>
      </c>
      <c r="F356" s="21">
        <v>1</v>
      </c>
      <c r="G356" s="21"/>
      <c r="H356" s="21"/>
      <c r="I356" s="21" t="s">
        <v>603</v>
      </c>
      <c r="J356" s="21"/>
      <c r="K356" s="21"/>
      <c r="L356" s="25">
        <v>1</v>
      </c>
      <c r="M356" s="21">
        <f>382*L356</f>
        <v>382</v>
      </c>
      <c r="N356" s="21">
        <f>382*F356</f>
        <v>382</v>
      </c>
      <c r="O356" s="21" t="s">
        <v>596</v>
      </c>
      <c r="P356" s="21" t="s">
        <v>537</v>
      </c>
      <c r="Q356" s="21" t="s">
        <v>22</v>
      </c>
    </row>
    <row r="357" s="12" customFormat="1" spans="1:17">
      <c r="A357" s="21">
        <v>13932</v>
      </c>
      <c r="B357" s="21"/>
      <c r="C357" s="21" t="s">
        <v>71</v>
      </c>
      <c r="D357" s="21" t="s">
        <v>629</v>
      </c>
      <c r="E357" s="25">
        <v>1</v>
      </c>
      <c r="F357" s="21">
        <v>1</v>
      </c>
      <c r="G357" s="21"/>
      <c r="H357" s="21"/>
      <c r="I357" s="21" t="s">
        <v>603</v>
      </c>
      <c r="J357" s="21"/>
      <c r="K357" s="21"/>
      <c r="L357" s="25">
        <v>1</v>
      </c>
      <c r="M357" s="21">
        <f>382*L357</f>
        <v>382</v>
      </c>
      <c r="N357" s="21">
        <f>382*F357</f>
        <v>382</v>
      </c>
      <c r="O357" s="21" t="s">
        <v>538</v>
      </c>
      <c r="P357" s="21" t="s">
        <v>537</v>
      </c>
      <c r="Q357" s="21" t="s">
        <v>22</v>
      </c>
    </row>
    <row r="358" s="12" customFormat="1" spans="1:17">
      <c r="A358" s="21">
        <v>13933</v>
      </c>
      <c r="B358" s="21"/>
      <c r="C358" s="21" t="s">
        <v>379</v>
      </c>
      <c r="D358" s="21" t="s">
        <v>630</v>
      </c>
      <c r="E358" s="25">
        <v>1</v>
      </c>
      <c r="F358" s="21">
        <v>1</v>
      </c>
      <c r="G358" s="21"/>
      <c r="H358" s="21"/>
      <c r="I358" s="21" t="s">
        <v>603</v>
      </c>
      <c r="J358" s="21"/>
      <c r="K358" s="21"/>
      <c r="L358" s="25">
        <v>1</v>
      </c>
      <c r="M358" s="21">
        <f>382*L358</f>
        <v>382</v>
      </c>
      <c r="N358" s="21">
        <f>382*F358</f>
        <v>382</v>
      </c>
      <c r="O358" s="21" t="s">
        <v>596</v>
      </c>
      <c r="P358" s="21" t="s">
        <v>538</v>
      </c>
      <c r="Q358" s="21" t="s">
        <v>22</v>
      </c>
    </row>
    <row r="359" s="12" customFormat="1" spans="1:17">
      <c r="A359" s="21">
        <v>13934</v>
      </c>
      <c r="B359" s="21"/>
      <c r="C359" s="21" t="s">
        <v>324</v>
      </c>
      <c r="D359" s="21" t="s">
        <v>631</v>
      </c>
      <c r="E359" s="25">
        <v>1</v>
      </c>
      <c r="F359" s="21">
        <v>1</v>
      </c>
      <c r="G359" s="21">
        <v>1</v>
      </c>
      <c r="H359" s="21"/>
      <c r="I359" s="21" t="s">
        <v>603</v>
      </c>
      <c r="J359" s="21"/>
      <c r="K359" s="21"/>
      <c r="L359" s="25">
        <v>1</v>
      </c>
      <c r="M359" s="21">
        <f>382*L359</f>
        <v>382</v>
      </c>
      <c r="N359" s="21">
        <f>382*F359</f>
        <v>382</v>
      </c>
      <c r="O359" s="21" t="s">
        <v>538</v>
      </c>
      <c r="P359" s="21" t="s">
        <v>538</v>
      </c>
      <c r="Q359" s="21" t="s">
        <v>22</v>
      </c>
    </row>
    <row r="360" s="12" customFormat="1" spans="1:17">
      <c r="A360" s="21">
        <v>13935</v>
      </c>
      <c r="B360" s="21"/>
      <c r="C360" s="21" t="s">
        <v>61</v>
      </c>
      <c r="D360" s="21" t="s">
        <v>632</v>
      </c>
      <c r="E360" s="25">
        <v>1</v>
      </c>
      <c r="F360" s="21">
        <v>1</v>
      </c>
      <c r="G360" s="21">
        <v>1</v>
      </c>
      <c r="H360" s="21"/>
      <c r="I360" s="21" t="s">
        <v>603</v>
      </c>
      <c r="J360" s="21"/>
      <c r="K360" s="21"/>
      <c r="L360" s="25">
        <v>1</v>
      </c>
      <c r="M360" s="21">
        <f>382*L360</f>
        <v>382</v>
      </c>
      <c r="N360" s="21">
        <f>382*F360</f>
        <v>382</v>
      </c>
      <c r="O360" s="21" t="s">
        <v>596</v>
      </c>
      <c r="P360" s="21" t="s">
        <v>541</v>
      </c>
      <c r="Q360" s="21" t="s">
        <v>22</v>
      </c>
    </row>
    <row r="361" s="12" customFormat="1" spans="1:17">
      <c r="A361" s="21">
        <v>13936</v>
      </c>
      <c r="B361" s="21"/>
      <c r="C361" s="21" t="s">
        <v>148</v>
      </c>
      <c r="D361" s="21" t="s">
        <v>633</v>
      </c>
      <c r="E361" s="25">
        <v>5</v>
      </c>
      <c r="F361" s="21">
        <v>2</v>
      </c>
      <c r="G361" s="21"/>
      <c r="H361" s="21"/>
      <c r="I361" s="21" t="s">
        <v>106</v>
      </c>
      <c r="J361" s="21"/>
      <c r="K361" s="21"/>
      <c r="L361" s="25">
        <v>2</v>
      </c>
      <c r="M361" s="21">
        <f>295*L361</f>
        <v>590</v>
      </c>
      <c r="N361" s="21">
        <f>295*F361</f>
        <v>590</v>
      </c>
      <c r="O361" s="21" t="s">
        <v>537</v>
      </c>
      <c r="P361" s="21" t="s">
        <v>596</v>
      </c>
      <c r="Q361" s="21" t="s">
        <v>22</v>
      </c>
    </row>
    <row r="362" s="12" customFormat="1" spans="1:17">
      <c r="A362" s="21">
        <v>13937</v>
      </c>
      <c r="B362" s="21"/>
      <c r="C362" s="21" t="s">
        <v>134</v>
      </c>
      <c r="D362" s="21" t="s">
        <v>634</v>
      </c>
      <c r="E362" s="25">
        <v>3</v>
      </c>
      <c r="F362" s="21">
        <v>1</v>
      </c>
      <c r="G362" s="21"/>
      <c r="H362" s="21"/>
      <c r="I362" s="21" t="s">
        <v>66</v>
      </c>
      <c r="J362" s="21"/>
      <c r="K362" s="21"/>
      <c r="L362" s="25">
        <v>1</v>
      </c>
      <c r="M362" s="21">
        <f>400*L362</f>
        <v>400</v>
      </c>
      <c r="N362" s="21">
        <f>400*F362</f>
        <v>400</v>
      </c>
      <c r="O362" s="21" t="s">
        <v>537</v>
      </c>
      <c r="P362" s="21" t="s">
        <v>538</v>
      </c>
      <c r="Q362" s="21" t="s">
        <v>22</v>
      </c>
    </row>
    <row r="363" s="12" customFormat="1" spans="1:17">
      <c r="A363" s="21">
        <v>14159</v>
      </c>
      <c r="B363" s="21"/>
      <c r="C363" s="21" t="s">
        <v>282</v>
      </c>
      <c r="D363" s="21" t="s">
        <v>635</v>
      </c>
      <c r="E363" s="25">
        <v>1</v>
      </c>
      <c r="F363" s="21">
        <v>1</v>
      </c>
      <c r="G363" s="21"/>
      <c r="H363" s="21"/>
      <c r="I363" s="21" t="s">
        <v>603</v>
      </c>
      <c r="J363" s="21"/>
      <c r="K363" s="21"/>
      <c r="L363" s="25">
        <v>1</v>
      </c>
      <c r="M363" s="21">
        <f>382*L363</f>
        <v>382</v>
      </c>
      <c r="N363" s="21">
        <f>382*F363</f>
        <v>382</v>
      </c>
      <c r="O363" s="21" t="s">
        <v>596</v>
      </c>
      <c r="P363" s="21" t="s">
        <v>541</v>
      </c>
      <c r="Q363" s="21" t="s">
        <v>22</v>
      </c>
    </row>
    <row r="364" s="12" customFormat="1" spans="1:17">
      <c r="A364" s="21">
        <v>14160</v>
      </c>
      <c r="B364" s="21"/>
      <c r="C364" s="21" t="s">
        <v>636</v>
      </c>
      <c r="D364" s="21" t="s">
        <v>637</v>
      </c>
      <c r="E364" s="25">
        <v>6</v>
      </c>
      <c r="F364" s="21">
        <v>1</v>
      </c>
      <c r="G364" s="21"/>
      <c r="H364" s="21"/>
      <c r="I364" s="21" t="s">
        <v>106</v>
      </c>
      <c r="J364" s="21"/>
      <c r="K364" s="21"/>
      <c r="L364" s="25">
        <v>1</v>
      </c>
      <c r="M364" s="21">
        <f>295*L364</f>
        <v>295</v>
      </c>
      <c r="N364" s="21">
        <f>295*F364</f>
        <v>295</v>
      </c>
      <c r="O364" s="21" t="s">
        <v>537</v>
      </c>
      <c r="P364" s="21" t="s">
        <v>537</v>
      </c>
      <c r="Q364" s="21" t="s">
        <v>22</v>
      </c>
    </row>
    <row r="365" s="12" customFormat="1" spans="1:17">
      <c r="A365" s="21">
        <v>14161</v>
      </c>
      <c r="B365" s="21"/>
      <c r="C365" s="21" t="s">
        <v>168</v>
      </c>
      <c r="D365" s="21" t="s">
        <v>638</v>
      </c>
      <c r="E365" s="25">
        <v>1</v>
      </c>
      <c r="F365" s="21">
        <v>1</v>
      </c>
      <c r="G365" s="21"/>
      <c r="H365" s="21"/>
      <c r="I365" s="21" t="s">
        <v>30</v>
      </c>
      <c r="J365" s="21">
        <v>1</v>
      </c>
      <c r="K365" s="21">
        <f>765*J365</f>
        <v>765</v>
      </c>
      <c r="L365" s="25"/>
      <c r="M365" s="21"/>
      <c r="N365" s="21">
        <f>765*F365</f>
        <v>765</v>
      </c>
      <c r="O365" s="21" t="s">
        <v>538</v>
      </c>
      <c r="P365" s="21" t="s">
        <v>538</v>
      </c>
      <c r="Q365" s="21" t="s">
        <v>22</v>
      </c>
    </row>
    <row r="366" s="12" customFormat="1" spans="1:17">
      <c r="A366" s="21">
        <v>14218</v>
      </c>
      <c r="B366" s="21"/>
      <c r="C366" s="21" t="s">
        <v>273</v>
      </c>
      <c r="D366" s="21" t="s">
        <v>639</v>
      </c>
      <c r="E366" s="25">
        <v>1</v>
      </c>
      <c r="F366" s="21">
        <v>1</v>
      </c>
      <c r="G366" s="21">
        <v>1</v>
      </c>
      <c r="H366" s="21"/>
      <c r="I366" s="21" t="s">
        <v>603</v>
      </c>
      <c r="J366" s="21"/>
      <c r="K366" s="21"/>
      <c r="L366" s="25">
        <v>1</v>
      </c>
      <c r="M366" s="21">
        <f>382*L366</f>
        <v>382</v>
      </c>
      <c r="N366" s="21">
        <f>382*F366</f>
        <v>382</v>
      </c>
      <c r="O366" s="21" t="s">
        <v>537</v>
      </c>
      <c r="P366" s="21" t="s">
        <v>538</v>
      </c>
      <c r="Q366" s="21" t="s">
        <v>22</v>
      </c>
    </row>
    <row r="367" s="12" customFormat="1" spans="1:17">
      <c r="A367" s="21">
        <v>14298</v>
      </c>
      <c r="B367" s="21"/>
      <c r="C367" s="21" t="s">
        <v>640</v>
      </c>
      <c r="D367" s="21" t="s">
        <v>641</v>
      </c>
      <c r="E367" s="25">
        <v>5</v>
      </c>
      <c r="F367" s="21">
        <v>5</v>
      </c>
      <c r="G367" s="21"/>
      <c r="H367" s="21">
        <v>1</v>
      </c>
      <c r="I367" s="21" t="s">
        <v>30</v>
      </c>
      <c r="J367" s="21">
        <v>5</v>
      </c>
      <c r="K367" s="21">
        <f>765*J367</f>
        <v>3825</v>
      </c>
      <c r="L367" s="25"/>
      <c r="M367" s="21"/>
      <c r="N367" s="21">
        <f>765*F367</f>
        <v>3825</v>
      </c>
      <c r="O367" s="21" t="s">
        <v>596</v>
      </c>
      <c r="P367" s="21" t="s">
        <v>596</v>
      </c>
      <c r="Q367" s="21" t="s">
        <v>22</v>
      </c>
    </row>
    <row r="368" s="12" customFormat="1" spans="1:17">
      <c r="A368" s="21">
        <v>14299</v>
      </c>
      <c r="B368" s="21"/>
      <c r="C368" s="21" t="s">
        <v>573</v>
      </c>
      <c r="D368" s="21" t="s">
        <v>642</v>
      </c>
      <c r="E368" s="25">
        <v>1</v>
      </c>
      <c r="F368" s="21">
        <v>1</v>
      </c>
      <c r="G368" s="21"/>
      <c r="H368" s="21">
        <v>1</v>
      </c>
      <c r="I368" s="21" t="s">
        <v>603</v>
      </c>
      <c r="J368" s="21"/>
      <c r="K368" s="21"/>
      <c r="L368" s="25">
        <v>1</v>
      </c>
      <c r="M368" s="21">
        <f>382*L368</f>
        <v>382</v>
      </c>
      <c r="N368" s="21">
        <f>382*F368</f>
        <v>382</v>
      </c>
      <c r="O368" s="21" t="s">
        <v>538</v>
      </c>
      <c r="P368" s="21" t="s">
        <v>538</v>
      </c>
      <c r="Q368" s="21" t="s">
        <v>22</v>
      </c>
    </row>
    <row r="369" s="12" customFormat="1" spans="1:17">
      <c r="A369" s="21">
        <v>14470</v>
      </c>
      <c r="B369" s="21"/>
      <c r="C369" s="21" t="s">
        <v>468</v>
      </c>
      <c r="D369" s="21" t="s">
        <v>643</v>
      </c>
      <c r="E369" s="25">
        <v>1</v>
      </c>
      <c r="F369" s="21">
        <v>1</v>
      </c>
      <c r="G369" s="21"/>
      <c r="H369" s="21"/>
      <c r="I369" s="21" t="s">
        <v>603</v>
      </c>
      <c r="J369" s="21"/>
      <c r="K369" s="21"/>
      <c r="L369" s="25">
        <v>1</v>
      </c>
      <c r="M369" s="21">
        <f>382*L369</f>
        <v>382</v>
      </c>
      <c r="N369" s="21">
        <f>382*F369</f>
        <v>382</v>
      </c>
      <c r="O369" s="21" t="s">
        <v>596</v>
      </c>
      <c r="P369" s="21" t="s">
        <v>537</v>
      </c>
      <c r="Q369" s="21" t="s">
        <v>22</v>
      </c>
    </row>
    <row r="370" s="12" customFormat="1" spans="1:17">
      <c r="A370" s="21">
        <v>14471</v>
      </c>
      <c r="B370" s="21"/>
      <c r="C370" s="21" t="s">
        <v>644</v>
      </c>
      <c r="D370" s="21" t="s">
        <v>645</v>
      </c>
      <c r="E370" s="25">
        <v>1</v>
      </c>
      <c r="F370" s="21">
        <v>1</v>
      </c>
      <c r="G370" s="21"/>
      <c r="H370" s="21"/>
      <c r="I370" s="21" t="s">
        <v>603</v>
      </c>
      <c r="J370" s="21"/>
      <c r="K370" s="21"/>
      <c r="L370" s="25">
        <v>1</v>
      </c>
      <c r="M370" s="21">
        <f>382*L370</f>
        <v>382</v>
      </c>
      <c r="N370" s="21">
        <f>382*F370</f>
        <v>382</v>
      </c>
      <c r="O370" s="21" t="s">
        <v>538</v>
      </c>
      <c r="P370" s="21" t="s">
        <v>537</v>
      </c>
      <c r="Q370" s="21" t="s">
        <v>22</v>
      </c>
    </row>
    <row r="371" s="12" customFormat="1" spans="1:17">
      <c r="A371" s="21">
        <v>14472</v>
      </c>
      <c r="B371" s="21"/>
      <c r="C371" s="21" t="s">
        <v>100</v>
      </c>
      <c r="D371" s="21" t="s">
        <v>646</v>
      </c>
      <c r="E371" s="25">
        <v>3</v>
      </c>
      <c r="F371" s="21">
        <v>2</v>
      </c>
      <c r="G371" s="21"/>
      <c r="H371" s="21"/>
      <c r="I371" s="21" t="s">
        <v>66</v>
      </c>
      <c r="J371" s="21"/>
      <c r="K371" s="21"/>
      <c r="L371" s="25">
        <v>2</v>
      </c>
      <c r="M371" s="21">
        <f>400*L371</f>
        <v>800</v>
      </c>
      <c r="N371" s="21">
        <f>400*F371</f>
        <v>800</v>
      </c>
      <c r="O371" s="21" t="s">
        <v>537</v>
      </c>
      <c r="P371" s="21" t="s">
        <v>596</v>
      </c>
      <c r="Q371" s="21" t="s">
        <v>22</v>
      </c>
    </row>
    <row r="372" s="12" customFormat="1" spans="1:17">
      <c r="A372" s="21">
        <v>14643</v>
      </c>
      <c r="B372" s="21"/>
      <c r="C372" s="21" t="s">
        <v>134</v>
      </c>
      <c r="D372" s="21" t="s">
        <v>561</v>
      </c>
      <c r="E372" s="25">
        <v>6</v>
      </c>
      <c r="F372" s="21">
        <v>1</v>
      </c>
      <c r="G372" s="21">
        <v>1</v>
      </c>
      <c r="H372" s="21"/>
      <c r="I372" s="21" t="s">
        <v>66</v>
      </c>
      <c r="J372" s="21"/>
      <c r="K372" s="21"/>
      <c r="L372" s="25">
        <v>1</v>
      </c>
      <c r="M372" s="21">
        <f>400*L372</f>
        <v>400</v>
      </c>
      <c r="N372" s="21">
        <f>400*F372</f>
        <v>400</v>
      </c>
      <c r="O372" s="21" t="s">
        <v>537</v>
      </c>
      <c r="P372" s="21" t="s">
        <v>537</v>
      </c>
      <c r="Q372" s="21" t="s">
        <v>22</v>
      </c>
    </row>
    <row r="373" s="12" customFormat="1" spans="1:17">
      <c r="A373" s="21">
        <v>14644</v>
      </c>
      <c r="B373" s="21"/>
      <c r="C373" s="21" t="s">
        <v>176</v>
      </c>
      <c r="D373" s="21" t="s">
        <v>647</v>
      </c>
      <c r="E373" s="25">
        <v>5</v>
      </c>
      <c r="F373" s="21">
        <v>2</v>
      </c>
      <c r="G373" s="21">
        <v>1</v>
      </c>
      <c r="H373" s="21"/>
      <c r="I373" s="21" t="s">
        <v>66</v>
      </c>
      <c r="J373" s="21"/>
      <c r="K373" s="21"/>
      <c r="L373" s="25">
        <v>2</v>
      </c>
      <c r="M373" s="21">
        <f>400*L373</f>
        <v>800</v>
      </c>
      <c r="N373" s="21">
        <f>400*F373</f>
        <v>800</v>
      </c>
      <c r="O373" s="21" t="s">
        <v>537</v>
      </c>
      <c r="P373" s="21" t="s">
        <v>596</v>
      </c>
      <c r="Q373" s="21" t="s">
        <v>22</v>
      </c>
    </row>
    <row r="374" s="12" customFormat="1" spans="1:17">
      <c r="A374" s="21">
        <v>14645</v>
      </c>
      <c r="B374" s="21"/>
      <c r="C374" s="21" t="s">
        <v>171</v>
      </c>
      <c r="D374" s="21" t="s">
        <v>648</v>
      </c>
      <c r="E374" s="25">
        <v>1</v>
      </c>
      <c r="F374" s="21">
        <v>1</v>
      </c>
      <c r="G374" s="21"/>
      <c r="H374" s="21"/>
      <c r="I374" s="21" t="s">
        <v>603</v>
      </c>
      <c r="J374" s="21"/>
      <c r="K374" s="21"/>
      <c r="L374" s="25">
        <v>1</v>
      </c>
      <c r="M374" s="21">
        <f>382*L374</f>
        <v>382</v>
      </c>
      <c r="N374" s="21">
        <f>382*F374</f>
        <v>382</v>
      </c>
      <c r="O374" s="21" t="s">
        <v>537</v>
      </c>
      <c r="P374" s="21" t="s">
        <v>541</v>
      </c>
      <c r="Q374" s="21" t="s">
        <v>22</v>
      </c>
    </row>
    <row r="375" s="12" customFormat="1" spans="1:17">
      <c r="A375" s="21">
        <v>14740</v>
      </c>
      <c r="B375" s="21"/>
      <c r="C375" s="21" t="s">
        <v>468</v>
      </c>
      <c r="D375" s="21" t="s">
        <v>649</v>
      </c>
      <c r="E375" s="25">
        <v>1</v>
      </c>
      <c r="F375" s="21">
        <v>1</v>
      </c>
      <c r="G375" s="21"/>
      <c r="H375" s="21">
        <v>1</v>
      </c>
      <c r="I375" s="21" t="s">
        <v>603</v>
      </c>
      <c r="J375" s="21"/>
      <c r="K375" s="21"/>
      <c r="L375" s="25">
        <v>1</v>
      </c>
      <c r="M375" s="21">
        <f>382*L375</f>
        <v>382</v>
      </c>
      <c r="N375" s="21">
        <f>382*F375</f>
        <v>382</v>
      </c>
      <c r="O375" s="21" t="s">
        <v>596</v>
      </c>
      <c r="P375" s="21" t="s">
        <v>537</v>
      </c>
      <c r="Q375" s="21" t="s">
        <v>22</v>
      </c>
    </row>
    <row r="376" s="12" customFormat="1" spans="1:17">
      <c r="A376" s="21">
        <v>14882</v>
      </c>
      <c r="B376" s="21"/>
      <c r="C376" s="21" t="s">
        <v>58</v>
      </c>
      <c r="D376" s="21" t="s">
        <v>650</v>
      </c>
      <c r="E376" s="25">
        <v>1</v>
      </c>
      <c r="F376" s="21">
        <v>1</v>
      </c>
      <c r="G376" s="21"/>
      <c r="H376" s="21"/>
      <c r="I376" s="21" t="s">
        <v>603</v>
      </c>
      <c r="J376" s="21"/>
      <c r="K376" s="21"/>
      <c r="L376" s="25">
        <v>1</v>
      </c>
      <c r="M376" s="21">
        <f>382*L376</f>
        <v>382</v>
      </c>
      <c r="N376" s="21">
        <f>382*F376</f>
        <v>382</v>
      </c>
      <c r="O376" s="21" t="s">
        <v>538</v>
      </c>
      <c r="P376" s="21" t="s">
        <v>537</v>
      </c>
      <c r="Q376" s="21" t="s">
        <v>22</v>
      </c>
    </row>
    <row r="377" s="12" customFormat="1" spans="1:17">
      <c r="A377" s="21">
        <v>14883</v>
      </c>
      <c r="B377" s="21"/>
      <c r="C377" s="21" t="s">
        <v>651</v>
      </c>
      <c r="D377" s="21" t="s">
        <v>652</v>
      </c>
      <c r="E377" s="25">
        <v>1</v>
      </c>
      <c r="F377" s="21">
        <v>1</v>
      </c>
      <c r="G377" s="21"/>
      <c r="H377" s="21"/>
      <c r="I377" s="21" t="s">
        <v>603</v>
      </c>
      <c r="J377" s="21"/>
      <c r="K377" s="21"/>
      <c r="L377" s="25">
        <v>1</v>
      </c>
      <c r="M377" s="21">
        <f>382*L377</f>
        <v>382</v>
      </c>
      <c r="N377" s="21">
        <f>382*F377</f>
        <v>382</v>
      </c>
      <c r="O377" s="21" t="s">
        <v>538</v>
      </c>
      <c r="P377" s="21" t="s">
        <v>538</v>
      </c>
      <c r="Q377" s="21" t="s">
        <v>22</v>
      </c>
    </row>
    <row r="378" s="12" customFormat="1" spans="1:17">
      <c r="A378" s="21">
        <v>14884</v>
      </c>
      <c r="B378" s="21"/>
      <c r="C378" s="21" t="s">
        <v>267</v>
      </c>
      <c r="D378" s="21" t="s">
        <v>653</v>
      </c>
      <c r="E378" s="25">
        <v>5</v>
      </c>
      <c r="F378" s="21">
        <v>3</v>
      </c>
      <c r="G378" s="21"/>
      <c r="H378" s="21"/>
      <c r="I378" s="21" t="s">
        <v>66</v>
      </c>
      <c r="J378" s="21"/>
      <c r="K378" s="21"/>
      <c r="L378" s="25">
        <v>3</v>
      </c>
      <c r="M378" s="21">
        <f>400*L378</f>
        <v>1200</v>
      </c>
      <c r="N378" s="21">
        <f>400*F378</f>
        <v>1200</v>
      </c>
      <c r="O378" s="21" t="s">
        <v>537</v>
      </c>
      <c r="P378" s="21" t="s">
        <v>538</v>
      </c>
      <c r="Q378" s="21" t="s">
        <v>22</v>
      </c>
    </row>
    <row r="379" s="12" customFormat="1" spans="1:17">
      <c r="A379" s="21">
        <v>14885</v>
      </c>
      <c r="B379" s="21"/>
      <c r="C379" s="21" t="s">
        <v>137</v>
      </c>
      <c r="D379" s="21" t="s">
        <v>654</v>
      </c>
      <c r="E379" s="25">
        <v>5</v>
      </c>
      <c r="F379" s="21">
        <v>2</v>
      </c>
      <c r="G379" s="21">
        <v>1</v>
      </c>
      <c r="H379" s="21"/>
      <c r="I379" s="21" t="s">
        <v>66</v>
      </c>
      <c r="J379" s="21"/>
      <c r="K379" s="21"/>
      <c r="L379" s="25">
        <v>2</v>
      </c>
      <c r="M379" s="21">
        <f>400*L379</f>
        <v>800</v>
      </c>
      <c r="N379" s="21">
        <f>400*F379</f>
        <v>800</v>
      </c>
      <c r="O379" s="21" t="s">
        <v>537</v>
      </c>
      <c r="P379" s="21" t="s">
        <v>537</v>
      </c>
      <c r="Q379" s="21" t="s">
        <v>22</v>
      </c>
    </row>
    <row r="380" s="12" customFormat="1" spans="1:17">
      <c r="A380" s="21">
        <v>15049</v>
      </c>
      <c r="B380" s="21"/>
      <c r="C380" s="21" t="s">
        <v>210</v>
      </c>
      <c r="D380" s="21" t="s">
        <v>655</v>
      </c>
      <c r="E380" s="25">
        <v>1</v>
      </c>
      <c r="F380" s="21">
        <v>1</v>
      </c>
      <c r="G380" s="21"/>
      <c r="H380" s="21"/>
      <c r="I380" s="21" t="s">
        <v>603</v>
      </c>
      <c r="J380" s="21"/>
      <c r="K380" s="21"/>
      <c r="L380" s="25">
        <v>1</v>
      </c>
      <c r="M380" s="21">
        <f>382*L380</f>
        <v>382</v>
      </c>
      <c r="N380" s="21">
        <f>382*F380</f>
        <v>382</v>
      </c>
      <c r="O380" s="21" t="s">
        <v>596</v>
      </c>
      <c r="P380" s="21" t="s">
        <v>596</v>
      </c>
      <c r="Q380" s="21" t="s">
        <v>22</v>
      </c>
    </row>
    <row r="381" s="12" customFormat="1" spans="1:17">
      <c r="A381" s="21">
        <v>15050</v>
      </c>
      <c r="B381" s="21"/>
      <c r="C381" s="21" t="s">
        <v>94</v>
      </c>
      <c r="D381" s="21" t="s">
        <v>656</v>
      </c>
      <c r="E381" s="25">
        <v>4</v>
      </c>
      <c r="F381" s="21">
        <v>1</v>
      </c>
      <c r="G381" s="21">
        <v>1</v>
      </c>
      <c r="H381" s="21"/>
      <c r="I381" s="21" t="s">
        <v>66</v>
      </c>
      <c r="J381" s="21"/>
      <c r="K381" s="21"/>
      <c r="L381" s="25">
        <v>1</v>
      </c>
      <c r="M381" s="21">
        <f>400*L381</f>
        <v>400</v>
      </c>
      <c r="N381" s="21">
        <f>400*F381</f>
        <v>400</v>
      </c>
      <c r="O381" s="21" t="s">
        <v>541</v>
      </c>
      <c r="P381" s="21" t="s">
        <v>537</v>
      </c>
      <c r="Q381" s="21" t="s">
        <v>22</v>
      </c>
    </row>
    <row r="382" s="12" customFormat="1" spans="1:17">
      <c r="A382" s="21">
        <v>15051</v>
      </c>
      <c r="B382" s="21"/>
      <c r="C382" s="21" t="s">
        <v>489</v>
      </c>
      <c r="D382" s="21" t="s">
        <v>657</v>
      </c>
      <c r="E382" s="25">
        <v>6</v>
      </c>
      <c r="F382" s="21">
        <v>1</v>
      </c>
      <c r="G382" s="21"/>
      <c r="H382" s="21"/>
      <c r="I382" s="21" t="s">
        <v>66</v>
      </c>
      <c r="J382" s="21"/>
      <c r="K382" s="21"/>
      <c r="L382" s="25">
        <v>1</v>
      </c>
      <c r="M382" s="21">
        <f>400*L382</f>
        <v>400</v>
      </c>
      <c r="N382" s="21">
        <f>400*F382</f>
        <v>400</v>
      </c>
      <c r="O382" s="21" t="s">
        <v>537</v>
      </c>
      <c r="P382" s="21" t="s">
        <v>537</v>
      </c>
      <c r="Q382" s="21" t="s">
        <v>22</v>
      </c>
    </row>
    <row r="383" s="12" customFormat="1" spans="1:17">
      <c r="A383" s="21">
        <v>15135</v>
      </c>
      <c r="B383" s="21"/>
      <c r="C383" s="21" t="s">
        <v>250</v>
      </c>
      <c r="D383" s="21" t="s">
        <v>658</v>
      </c>
      <c r="E383" s="25">
        <v>7</v>
      </c>
      <c r="F383" s="21">
        <v>5</v>
      </c>
      <c r="G383" s="21"/>
      <c r="H383" s="21"/>
      <c r="I383" s="21" t="s">
        <v>66</v>
      </c>
      <c r="J383" s="21"/>
      <c r="K383" s="21"/>
      <c r="L383" s="25">
        <v>5</v>
      </c>
      <c r="M383" s="21">
        <f>400*L383</f>
        <v>2000</v>
      </c>
      <c r="N383" s="21">
        <f>400*F383</f>
        <v>2000</v>
      </c>
      <c r="O383" s="21" t="s">
        <v>537</v>
      </c>
      <c r="P383" s="21" t="s">
        <v>537</v>
      </c>
      <c r="Q383" s="21" t="s">
        <v>22</v>
      </c>
    </row>
    <row r="384" s="12" customFormat="1" spans="1:17">
      <c r="A384" s="21">
        <v>15136</v>
      </c>
      <c r="B384" s="21"/>
      <c r="C384" s="21" t="s">
        <v>74</v>
      </c>
      <c r="D384" s="21" t="s">
        <v>659</v>
      </c>
      <c r="E384" s="25">
        <v>6</v>
      </c>
      <c r="F384" s="21">
        <v>1</v>
      </c>
      <c r="G384" s="21"/>
      <c r="H384" s="21"/>
      <c r="I384" s="21" t="s">
        <v>66</v>
      </c>
      <c r="J384" s="21"/>
      <c r="K384" s="21"/>
      <c r="L384" s="25">
        <v>1</v>
      </c>
      <c r="M384" s="21">
        <f>400*L384</f>
        <v>400</v>
      </c>
      <c r="N384" s="21">
        <f>400*F384</f>
        <v>400</v>
      </c>
      <c r="O384" s="21" t="s">
        <v>537</v>
      </c>
      <c r="P384" s="21" t="s">
        <v>596</v>
      </c>
      <c r="Q384" s="21" t="s">
        <v>22</v>
      </c>
    </row>
  </sheetData>
  <autoFilter xmlns:etc="http://www.wps.cn/officeDocument/2017/etCustomData" ref="A1:Q384" etc:filterBottomFollowUsedRange="0">
    <extLst/>
  </autoFilter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J787"/>
  <sheetViews>
    <sheetView workbookViewId="0">
      <selection activeCell="C1" sqref="C$1:C$1048576"/>
    </sheetView>
  </sheetViews>
  <sheetFormatPr defaultColWidth="9" defaultRowHeight="14.25"/>
  <cols>
    <col min="1" max="1" width="6.375" style="12" customWidth="1"/>
    <col min="2" max="2" width="7.875" style="12" customWidth="1"/>
    <col min="3" max="4" width="5.5" style="12" customWidth="1"/>
    <col min="5" max="5" width="7.875" style="12" customWidth="1"/>
    <col min="6" max="6" width="11.875" style="12" customWidth="1"/>
    <col min="7" max="7" width="15.825" style="12" customWidth="1"/>
    <col min="8" max="8" width="9.75" style="12" customWidth="1"/>
    <col min="9" max="16359" width="9" style="12"/>
    <col min="16360" max="16384" width="9" style="15"/>
  </cols>
  <sheetData>
    <row r="1" ht="28.5" spans="1:8">
      <c r="A1" s="2" t="s">
        <v>0</v>
      </c>
      <c r="B1" s="2" t="s">
        <v>660</v>
      </c>
      <c r="C1" s="2" t="s">
        <v>4</v>
      </c>
      <c r="D1" s="2" t="s">
        <v>661</v>
      </c>
      <c r="E1" s="2" t="s">
        <v>662</v>
      </c>
      <c r="F1" s="2" t="s">
        <v>663</v>
      </c>
      <c r="G1" s="2" t="s">
        <v>664</v>
      </c>
      <c r="H1" s="2" t="s">
        <v>16</v>
      </c>
    </row>
    <row r="2" s="12" customFormat="1" spans="1:8">
      <c r="A2" s="6">
        <v>18175</v>
      </c>
      <c r="B2" s="16" t="s">
        <v>88</v>
      </c>
      <c r="C2" s="16">
        <v>3</v>
      </c>
      <c r="D2" s="16">
        <v>2</v>
      </c>
      <c r="E2" s="16" t="s">
        <v>88</v>
      </c>
      <c r="F2" s="6" t="s">
        <v>665</v>
      </c>
      <c r="G2" s="16" t="s">
        <v>87</v>
      </c>
      <c r="H2" s="16" t="s">
        <v>22</v>
      </c>
    </row>
    <row r="3" s="12" customFormat="1" spans="1:8">
      <c r="A3" s="6">
        <v>18176</v>
      </c>
      <c r="B3" s="16" t="s">
        <v>88</v>
      </c>
      <c r="C3" s="16"/>
      <c r="D3" s="16"/>
      <c r="E3" s="16" t="s">
        <v>317</v>
      </c>
      <c r="F3" s="6" t="s">
        <v>666</v>
      </c>
      <c r="G3" s="16" t="s">
        <v>87</v>
      </c>
      <c r="H3" s="16" t="s">
        <v>22</v>
      </c>
    </row>
    <row r="4" s="12" customFormat="1" spans="1:8">
      <c r="A4" s="6">
        <v>18177</v>
      </c>
      <c r="B4" s="16" t="s">
        <v>211</v>
      </c>
      <c r="C4" s="16">
        <v>5</v>
      </c>
      <c r="D4" s="16">
        <v>3</v>
      </c>
      <c r="E4" s="16" t="s">
        <v>211</v>
      </c>
      <c r="F4" s="6" t="s">
        <v>665</v>
      </c>
      <c r="G4" s="16" t="s">
        <v>210</v>
      </c>
      <c r="H4" s="16" t="s">
        <v>22</v>
      </c>
    </row>
    <row r="5" s="12" customFormat="1" spans="1:8">
      <c r="A5" s="6">
        <v>18178</v>
      </c>
      <c r="B5" s="16" t="s">
        <v>211</v>
      </c>
      <c r="C5" s="16"/>
      <c r="D5" s="16"/>
      <c r="E5" s="16" t="s">
        <v>667</v>
      </c>
      <c r="F5" s="6" t="s">
        <v>668</v>
      </c>
      <c r="G5" s="16" t="s">
        <v>210</v>
      </c>
      <c r="H5" s="16" t="s">
        <v>22</v>
      </c>
    </row>
    <row r="6" s="12" customFormat="1" spans="1:8">
      <c r="A6" s="6">
        <v>18179</v>
      </c>
      <c r="B6" s="16" t="s">
        <v>211</v>
      </c>
      <c r="C6" s="16"/>
      <c r="D6" s="16"/>
      <c r="E6" s="16" t="s">
        <v>669</v>
      </c>
      <c r="F6" s="6" t="s">
        <v>670</v>
      </c>
      <c r="G6" s="16" t="s">
        <v>210</v>
      </c>
      <c r="H6" s="16" t="s">
        <v>22</v>
      </c>
    </row>
    <row r="7" s="12" customFormat="1" spans="1:8">
      <c r="A7" s="6">
        <v>18180</v>
      </c>
      <c r="B7" s="16" t="s">
        <v>72</v>
      </c>
      <c r="C7" s="16">
        <v>3</v>
      </c>
      <c r="D7" s="16">
        <v>1</v>
      </c>
      <c r="E7" s="16" t="s">
        <v>72</v>
      </c>
      <c r="F7" s="6" t="s">
        <v>665</v>
      </c>
      <c r="G7" s="16" t="s">
        <v>71</v>
      </c>
      <c r="H7" s="16" t="s">
        <v>22</v>
      </c>
    </row>
    <row r="8" s="12" customFormat="1" spans="1:8">
      <c r="A8" s="6">
        <v>18181</v>
      </c>
      <c r="B8" s="16" t="s">
        <v>230</v>
      </c>
      <c r="C8" s="16">
        <v>7</v>
      </c>
      <c r="D8" s="16">
        <v>3</v>
      </c>
      <c r="E8" s="16" t="s">
        <v>230</v>
      </c>
      <c r="F8" s="6" t="s">
        <v>665</v>
      </c>
      <c r="G8" s="16" t="s">
        <v>229</v>
      </c>
      <c r="H8" s="16" t="s">
        <v>22</v>
      </c>
    </row>
    <row r="9" s="12" customFormat="1" spans="1:8">
      <c r="A9" s="6">
        <v>18182</v>
      </c>
      <c r="B9" s="16" t="s">
        <v>230</v>
      </c>
      <c r="C9" s="16"/>
      <c r="D9" s="16"/>
      <c r="E9" s="16" t="s">
        <v>671</v>
      </c>
      <c r="F9" s="6" t="s">
        <v>672</v>
      </c>
      <c r="G9" s="16" t="s">
        <v>229</v>
      </c>
      <c r="H9" s="16" t="s">
        <v>22</v>
      </c>
    </row>
    <row r="10" s="12" customFormat="1" spans="1:8">
      <c r="A10" s="6">
        <v>18183</v>
      </c>
      <c r="B10" s="16" t="s">
        <v>230</v>
      </c>
      <c r="C10" s="16"/>
      <c r="D10" s="16"/>
      <c r="E10" s="16" t="s">
        <v>673</v>
      </c>
      <c r="F10" s="6" t="s">
        <v>672</v>
      </c>
      <c r="G10" s="16" t="s">
        <v>229</v>
      </c>
      <c r="H10" s="16" t="s">
        <v>22</v>
      </c>
    </row>
    <row r="11" s="12" customFormat="1" spans="1:8">
      <c r="A11" s="6">
        <v>18184</v>
      </c>
      <c r="B11" s="16" t="s">
        <v>274</v>
      </c>
      <c r="C11" s="16">
        <v>3</v>
      </c>
      <c r="D11" s="16">
        <v>2</v>
      </c>
      <c r="E11" s="16" t="s">
        <v>274</v>
      </c>
      <c r="F11" s="6" t="s">
        <v>665</v>
      </c>
      <c r="G11" s="16" t="s">
        <v>273</v>
      </c>
      <c r="H11" s="16" t="s">
        <v>22</v>
      </c>
    </row>
    <row r="12" s="12" customFormat="1" spans="1:8">
      <c r="A12" s="6">
        <v>18185</v>
      </c>
      <c r="B12" s="16" t="s">
        <v>274</v>
      </c>
      <c r="C12" s="16"/>
      <c r="D12" s="16"/>
      <c r="E12" s="16" t="s">
        <v>674</v>
      </c>
      <c r="F12" s="6" t="s">
        <v>675</v>
      </c>
      <c r="G12" s="16" t="s">
        <v>273</v>
      </c>
      <c r="H12" s="16" t="s">
        <v>22</v>
      </c>
    </row>
    <row r="13" s="12" customFormat="1" spans="1:16364">
      <c r="A13" s="6">
        <v>18186</v>
      </c>
      <c r="B13" s="16" t="s">
        <v>239</v>
      </c>
      <c r="C13" s="16">
        <v>7</v>
      </c>
      <c r="D13" s="16">
        <v>3</v>
      </c>
      <c r="E13" s="16" t="s">
        <v>239</v>
      </c>
      <c r="F13" s="6" t="s">
        <v>665</v>
      </c>
      <c r="G13" s="16" t="s">
        <v>238</v>
      </c>
      <c r="H13" s="16" t="s">
        <v>22</v>
      </c>
      <c r="XEF13" s="15"/>
      <c r="XEG13" s="15"/>
      <c r="XEH13" s="15"/>
      <c r="XEI13" s="15"/>
      <c r="XEJ13" s="15"/>
    </row>
    <row r="14" s="12" customFormat="1" spans="1:16364">
      <c r="A14" s="6">
        <v>18187</v>
      </c>
      <c r="B14" s="16" t="s">
        <v>239</v>
      </c>
      <c r="C14" s="16"/>
      <c r="D14" s="16"/>
      <c r="E14" s="16" t="s">
        <v>676</v>
      </c>
      <c r="F14" s="6" t="s">
        <v>672</v>
      </c>
      <c r="G14" s="16" t="s">
        <v>238</v>
      </c>
      <c r="H14" s="16" t="s">
        <v>22</v>
      </c>
      <c r="XEF14" s="15"/>
      <c r="XEG14" s="15"/>
      <c r="XEH14" s="15"/>
      <c r="XEI14" s="15"/>
      <c r="XEJ14" s="15"/>
    </row>
    <row r="15" s="12" customFormat="1" spans="1:16364">
      <c r="A15" s="6">
        <v>18188</v>
      </c>
      <c r="B15" s="16" t="s">
        <v>239</v>
      </c>
      <c r="C15" s="16"/>
      <c r="D15" s="16"/>
      <c r="E15" s="16" t="s">
        <v>677</v>
      </c>
      <c r="F15" s="6" t="s">
        <v>672</v>
      </c>
      <c r="G15" s="16" t="s">
        <v>238</v>
      </c>
      <c r="H15" s="16" t="s">
        <v>22</v>
      </c>
      <c r="XEF15" s="15"/>
      <c r="XEG15" s="15"/>
      <c r="XEH15" s="15"/>
      <c r="XEI15" s="15"/>
      <c r="XEJ15" s="15"/>
    </row>
    <row r="16" s="12" customFormat="1" spans="1:8">
      <c r="A16" s="6">
        <v>18189</v>
      </c>
      <c r="B16" s="16" t="s">
        <v>235</v>
      </c>
      <c r="C16" s="16">
        <v>6</v>
      </c>
      <c r="D16" s="16">
        <v>2</v>
      </c>
      <c r="E16" s="16" t="s">
        <v>235</v>
      </c>
      <c r="F16" s="6" t="s">
        <v>665</v>
      </c>
      <c r="G16" s="16" t="s">
        <v>43</v>
      </c>
      <c r="H16" s="16" t="s">
        <v>22</v>
      </c>
    </row>
    <row r="17" s="12" customFormat="1" spans="1:8">
      <c r="A17" s="6">
        <v>18190</v>
      </c>
      <c r="B17" s="16" t="s">
        <v>235</v>
      </c>
      <c r="C17" s="16"/>
      <c r="D17" s="16"/>
      <c r="E17" s="16" t="s">
        <v>678</v>
      </c>
      <c r="F17" s="6" t="s">
        <v>679</v>
      </c>
      <c r="G17" s="16" t="s">
        <v>43</v>
      </c>
      <c r="H17" s="16" t="s">
        <v>22</v>
      </c>
    </row>
    <row r="18" s="12" customFormat="1" spans="1:8">
      <c r="A18" s="6">
        <v>18191</v>
      </c>
      <c r="B18" s="16" t="s">
        <v>47</v>
      </c>
      <c r="C18" s="16">
        <v>3</v>
      </c>
      <c r="D18" s="16">
        <v>3</v>
      </c>
      <c r="E18" s="16" t="s">
        <v>47</v>
      </c>
      <c r="F18" s="6" t="s">
        <v>665</v>
      </c>
      <c r="G18" s="16" t="s">
        <v>46</v>
      </c>
      <c r="H18" s="16" t="s">
        <v>22</v>
      </c>
    </row>
    <row r="19" s="12" customFormat="1" spans="1:8">
      <c r="A19" s="6">
        <v>18192</v>
      </c>
      <c r="B19" s="16" t="s">
        <v>47</v>
      </c>
      <c r="C19" s="16"/>
      <c r="D19" s="16"/>
      <c r="E19" s="16" t="s">
        <v>680</v>
      </c>
      <c r="F19" s="6" t="s">
        <v>670</v>
      </c>
      <c r="G19" s="16" t="s">
        <v>46</v>
      </c>
      <c r="H19" s="16" t="s">
        <v>22</v>
      </c>
    </row>
    <row r="20" s="12" customFormat="1" spans="1:8">
      <c r="A20" s="6">
        <v>18193</v>
      </c>
      <c r="B20" s="16" t="s">
        <v>47</v>
      </c>
      <c r="C20" s="16"/>
      <c r="D20" s="16"/>
      <c r="E20" s="16" t="s">
        <v>681</v>
      </c>
      <c r="F20" s="6" t="s">
        <v>675</v>
      </c>
      <c r="G20" s="16" t="s">
        <v>46</v>
      </c>
      <c r="H20" s="16" t="s">
        <v>22</v>
      </c>
    </row>
    <row r="21" s="12" customFormat="1" spans="1:8">
      <c r="A21" s="6">
        <v>18194</v>
      </c>
      <c r="B21" s="16" t="s">
        <v>208</v>
      </c>
      <c r="C21" s="16">
        <v>3</v>
      </c>
      <c r="D21" s="16">
        <v>2</v>
      </c>
      <c r="E21" s="16" t="s">
        <v>208</v>
      </c>
      <c r="F21" s="6" t="s">
        <v>665</v>
      </c>
      <c r="G21" s="16" t="s">
        <v>207</v>
      </c>
      <c r="H21" s="16" t="s">
        <v>22</v>
      </c>
    </row>
    <row r="22" s="12" customFormat="1" spans="1:8">
      <c r="A22" s="6">
        <v>18195</v>
      </c>
      <c r="B22" s="16" t="s">
        <v>208</v>
      </c>
      <c r="C22" s="16"/>
      <c r="D22" s="16"/>
      <c r="E22" s="16" t="s">
        <v>682</v>
      </c>
      <c r="F22" s="6" t="s">
        <v>675</v>
      </c>
      <c r="G22" s="16" t="s">
        <v>207</v>
      </c>
      <c r="H22" s="16" t="s">
        <v>22</v>
      </c>
    </row>
    <row r="23" s="12" customFormat="1" spans="1:8">
      <c r="A23" s="6">
        <v>18196</v>
      </c>
      <c r="B23" s="16" t="s">
        <v>44</v>
      </c>
      <c r="C23" s="16">
        <v>1</v>
      </c>
      <c r="D23" s="16">
        <v>1</v>
      </c>
      <c r="E23" s="16" t="s">
        <v>44</v>
      </c>
      <c r="F23" s="6" t="s">
        <v>665</v>
      </c>
      <c r="G23" s="16" t="s">
        <v>43</v>
      </c>
      <c r="H23" s="16" t="s">
        <v>22</v>
      </c>
    </row>
    <row r="24" s="12" customFormat="1" spans="1:8">
      <c r="A24" s="6">
        <v>18197</v>
      </c>
      <c r="B24" s="16" t="s">
        <v>65</v>
      </c>
      <c r="C24" s="16">
        <v>4</v>
      </c>
      <c r="D24" s="16">
        <v>1</v>
      </c>
      <c r="E24" s="16" t="s">
        <v>65</v>
      </c>
      <c r="F24" s="6" t="s">
        <v>665</v>
      </c>
      <c r="G24" s="16" t="s">
        <v>64</v>
      </c>
      <c r="H24" s="16" t="s">
        <v>22</v>
      </c>
    </row>
    <row r="25" s="12" customFormat="1" spans="1:8">
      <c r="A25" s="6">
        <v>18198</v>
      </c>
      <c r="B25" s="16" t="s">
        <v>283</v>
      </c>
      <c r="C25" s="16">
        <v>2</v>
      </c>
      <c r="D25" s="16">
        <v>1</v>
      </c>
      <c r="E25" s="16" t="s">
        <v>283</v>
      </c>
      <c r="F25" s="6" t="s">
        <v>665</v>
      </c>
      <c r="G25" s="16" t="s">
        <v>282</v>
      </c>
      <c r="H25" s="16" t="s">
        <v>22</v>
      </c>
    </row>
    <row r="26" s="12" customFormat="1" spans="1:8">
      <c r="A26" s="6">
        <v>18199</v>
      </c>
      <c r="B26" s="16" t="s">
        <v>158</v>
      </c>
      <c r="C26" s="16">
        <v>3</v>
      </c>
      <c r="D26" s="16">
        <v>3</v>
      </c>
      <c r="E26" s="16" t="s">
        <v>158</v>
      </c>
      <c r="F26" s="6" t="s">
        <v>665</v>
      </c>
      <c r="G26" s="16" t="s">
        <v>87</v>
      </c>
      <c r="H26" s="16" t="s">
        <v>22</v>
      </c>
    </row>
    <row r="27" s="12" customFormat="1" spans="1:8">
      <c r="A27" s="6">
        <v>18200</v>
      </c>
      <c r="B27" s="16" t="s">
        <v>158</v>
      </c>
      <c r="C27" s="16"/>
      <c r="D27" s="16"/>
      <c r="E27" s="16" t="s">
        <v>683</v>
      </c>
      <c r="F27" s="6" t="s">
        <v>684</v>
      </c>
      <c r="G27" s="16" t="s">
        <v>87</v>
      </c>
      <c r="H27" s="16" t="s">
        <v>22</v>
      </c>
    </row>
    <row r="28" s="12" customFormat="1" spans="1:8">
      <c r="A28" s="6">
        <v>18201</v>
      </c>
      <c r="B28" s="16" t="s">
        <v>158</v>
      </c>
      <c r="C28" s="16"/>
      <c r="D28" s="16"/>
      <c r="E28" s="16" t="s">
        <v>685</v>
      </c>
      <c r="F28" s="6" t="s">
        <v>675</v>
      </c>
      <c r="G28" s="16" t="s">
        <v>87</v>
      </c>
      <c r="H28" s="16" t="s">
        <v>22</v>
      </c>
    </row>
    <row r="29" s="12" customFormat="1" spans="1:8">
      <c r="A29" s="6">
        <v>18202</v>
      </c>
      <c r="B29" s="16" t="s">
        <v>158</v>
      </c>
      <c r="C29" s="16">
        <v>2</v>
      </c>
      <c r="D29" s="16">
        <v>2</v>
      </c>
      <c r="E29" s="16" t="s">
        <v>158</v>
      </c>
      <c r="F29" s="6" t="s">
        <v>665</v>
      </c>
      <c r="G29" s="16" t="s">
        <v>201</v>
      </c>
      <c r="H29" s="16" t="s">
        <v>22</v>
      </c>
    </row>
    <row r="30" s="12" customFormat="1" spans="1:8">
      <c r="A30" s="6">
        <v>18203</v>
      </c>
      <c r="B30" s="16" t="s">
        <v>158</v>
      </c>
      <c r="C30" s="16"/>
      <c r="D30" s="16"/>
      <c r="E30" s="16" t="s">
        <v>686</v>
      </c>
      <c r="F30" s="6" t="s">
        <v>687</v>
      </c>
      <c r="G30" s="16" t="s">
        <v>201</v>
      </c>
      <c r="H30" s="16" t="s">
        <v>22</v>
      </c>
    </row>
    <row r="31" s="12" customFormat="1" spans="1:8">
      <c r="A31" s="6">
        <v>18204</v>
      </c>
      <c r="B31" s="16" t="s">
        <v>78</v>
      </c>
      <c r="C31" s="16">
        <v>3</v>
      </c>
      <c r="D31" s="16">
        <v>2</v>
      </c>
      <c r="E31" s="16" t="s">
        <v>78</v>
      </c>
      <c r="F31" s="6" t="s">
        <v>665</v>
      </c>
      <c r="G31" s="16" t="s">
        <v>77</v>
      </c>
      <c r="H31" s="16" t="s">
        <v>22</v>
      </c>
    </row>
    <row r="32" s="12" customFormat="1" spans="1:8">
      <c r="A32" s="6">
        <v>18205</v>
      </c>
      <c r="B32" s="16" t="s">
        <v>78</v>
      </c>
      <c r="C32" s="16"/>
      <c r="D32" s="16"/>
      <c r="E32" s="16" t="s">
        <v>688</v>
      </c>
      <c r="F32" s="6" t="s">
        <v>666</v>
      </c>
      <c r="G32" s="16" t="s">
        <v>77</v>
      </c>
      <c r="H32" s="16" t="s">
        <v>22</v>
      </c>
    </row>
    <row r="33" s="12" customFormat="1" spans="1:8">
      <c r="A33" s="6">
        <v>18206</v>
      </c>
      <c r="B33" s="16" t="s">
        <v>160</v>
      </c>
      <c r="C33" s="16">
        <v>4</v>
      </c>
      <c r="D33" s="16">
        <v>1</v>
      </c>
      <c r="E33" s="16" t="s">
        <v>160</v>
      </c>
      <c r="F33" s="6" t="s">
        <v>665</v>
      </c>
      <c r="G33" s="16" t="s">
        <v>94</v>
      </c>
      <c r="H33" s="16" t="s">
        <v>22</v>
      </c>
    </row>
    <row r="34" s="12" customFormat="1" spans="1:8">
      <c r="A34" s="6">
        <v>18207</v>
      </c>
      <c r="B34" s="16" t="s">
        <v>98</v>
      </c>
      <c r="C34" s="16">
        <v>2</v>
      </c>
      <c r="D34" s="16">
        <v>1</v>
      </c>
      <c r="E34" s="16" t="s">
        <v>98</v>
      </c>
      <c r="F34" s="6" t="s">
        <v>665</v>
      </c>
      <c r="G34" s="16" t="s">
        <v>97</v>
      </c>
      <c r="H34" s="16" t="s">
        <v>22</v>
      </c>
    </row>
    <row r="35" s="12" customFormat="1" spans="1:8">
      <c r="A35" s="6">
        <v>18208</v>
      </c>
      <c r="B35" s="16" t="s">
        <v>306</v>
      </c>
      <c r="C35" s="16">
        <v>5</v>
      </c>
      <c r="D35" s="16">
        <v>3</v>
      </c>
      <c r="E35" s="16" t="s">
        <v>306</v>
      </c>
      <c r="F35" s="6" t="s">
        <v>665</v>
      </c>
      <c r="G35" s="16" t="s">
        <v>137</v>
      </c>
      <c r="H35" s="16" t="s">
        <v>22</v>
      </c>
    </row>
    <row r="36" s="12" customFormat="1" spans="1:8">
      <c r="A36" s="6">
        <v>18209</v>
      </c>
      <c r="B36" s="16" t="s">
        <v>306</v>
      </c>
      <c r="C36" s="16"/>
      <c r="D36" s="16"/>
      <c r="E36" s="16" t="s">
        <v>689</v>
      </c>
      <c r="F36" s="6" t="s">
        <v>668</v>
      </c>
      <c r="G36" s="16" t="s">
        <v>137</v>
      </c>
      <c r="H36" s="16" t="s">
        <v>22</v>
      </c>
    </row>
    <row r="37" s="12" customFormat="1" spans="1:8">
      <c r="A37" s="6">
        <v>18210</v>
      </c>
      <c r="B37" s="16" t="s">
        <v>306</v>
      </c>
      <c r="C37" s="16"/>
      <c r="D37" s="16"/>
      <c r="E37" s="16" t="s">
        <v>690</v>
      </c>
      <c r="F37" s="6" t="s">
        <v>666</v>
      </c>
      <c r="G37" s="16" t="s">
        <v>137</v>
      </c>
      <c r="H37" s="16" t="s">
        <v>22</v>
      </c>
    </row>
    <row r="38" s="12" customFormat="1" spans="1:8">
      <c r="A38" s="6">
        <v>18211</v>
      </c>
      <c r="B38" s="16" t="s">
        <v>301</v>
      </c>
      <c r="C38" s="16">
        <v>5</v>
      </c>
      <c r="D38" s="16">
        <v>4</v>
      </c>
      <c r="E38" s="16" t="s">
        <v>301</v>
      </c>
      <c r="F38" s="6" t="s">
        <v>665</v>
      </c>
      <c r="G38" s="16" t="s">
        <v>134</v>
      </c>
      <c r="H38" s="16" t="s">
        <v>22</v>
      </c>
    </row>
    <row r="39" s="12" customFormat="1" spans="1:8">
      <c r="A39" s="6">
        <v>18212</v>
      </c>
      <c r="B39" s="16" t="s">
        <v>301</v>
      </c>
      <c r="C39" s="16"/>
      <c r="D39" s="16"/>
      <c r="E39" s="16" t="s">
        <v>691</v>
      </c>
      <c r="F39" s="6" t="s">
        <v>672</v>
      </c>
      <c r="G39" s="16" t="s">
        <v>134</v>
      </c>
      <c r="H39" s="16" t="s">
        <v>22</v>
      </c>
    </row>
    <row r="40" s="12" customFormat="1" spans="1:8">
      <c r="A40" s="6">
        <v>18213</v>
      </c>
      <c r="B40" s="16" t="s">
        <v>301</v>
      </c>
      <c r="C40" s="16"/>
      <c r="D40" s="16"/>
      <c r="E40" s="16" t="s">
        <v>692</v>
      </c>
      <c r="F40" s="6" t="s">
        <v>672</v>
      </c>
      <c r="G40" s="16" t="s">
        <v>134</v>
      </c>
      <c r="H40" s="16" t="s">
        <v>22</v>
      </c>
    </row>
    <row r="41" s="12" customFormat="1" spans="1:8">
      <c r="A41" s="6">
        <v>18214</v>
      </c>
      <c r="B41" s="16" t="s">
        <v>301</v>
      </c>
      <c r="C41" s="16"/>
      <c r="D41" s="16"/>
      <c r="E41" s="16" t="s">
        <v>693</v>
      </c>
      <c r="F41" s="6" t="s">
        <v>672</v>
      </c>
      <c r="G41" s="16" t="s">
        <v>134</v>
      </c>
      <c r="H41" s="16" t="s">
        <v>22</v>
      </c>
    </row>
    <row r="42" s="12" customFormat="1" spans="1:8">
      <c r="A42" s="6">
        <v>18215</v>
      </c>
      <c r="B42" s="16" t="s">
        <v>317</v>
      </c>
      <c r="C42" s="16">
        <v>8</v>
      </c>
      <c r="D42" s="16">
        <v>5</v>
      </c>
      <c r="E42" s="16" t="s">
        <v>317</v>
      </c>
      <c r="F42" s="6" t="s">
        <v>665</v>
      </c>
      <c r="G42" s="16" t="s">
        <v>84</v>
      </c>
      <c r="H42" s="16" t="s">
        <v>22</v>
      </c>
    </row>
    <row r="43" s="12" customFormat="1" spans="1:8">
      <c r="A43" s="6">
        <v>18216</v>
      </c>
      <c r="B43" s="16" t="s">
        <v>317</v>
      </c>
      <c r="C43" s="16"/>
      <c r="D43" s="16"/>
      <c r="E43" s="16" t="s">
        <v>694</v>
      </c>
      <c r="F43" s="6" t="s">
        <v>670</v>
      </c>
      <c r="G43" s="16" t="s">
        <v>84</v>
      </c>
      <c r="H43" s="16" t="s">
        <v>22</v>
      </c>
    </row>
    <row r="44" s="12" customFormat="1" spans="1:8">
      <c r="A44" s="6">
        <v>18217</v>
      </c>
      <c r="B44" s="16" t="s">
        <v>317</v>
      </c>
      <c r="C44" s="16"/>
      <c r="D44" s="16"/>
      <c r="E44" s="16" t="s">
        <v>695</v>
      </c>
      <c r="F44" s="6" t="s">
        <v>666</v>
      </c>
      <c r="G44" s="16" t="s">
        <v>84</v>
      </c>
      <c r="H44" s="16" t="s">
        <v>22</v>
      </c>
    </row>
    <row r="45" s="12" customFormat="1" spans="1:8">
      <c r="A45" s="6">
        <v>18218</v>
      </c>
      <c r="B45" s="16" t="s">
        <v>317</v>
      </c>
      <c r="C45" s="16"/>
      <c r="D45" s="16"/>
      <c r="E45" s="16" t="s">
        <v>696</v>
      </c>
      <c r="F45" s="6" t="s">
        <v>684</v>
      </c>
      <c r="G45" s="16" t="s">
        <v>84</v>
      </c>
      <c r="H45" s="16" t="s">
        <v>22</v>
      </c>
    </row>
    <row r="46" s="12" customFormat="1" spans="1:8">
      <c r="A46" s="6">
        <v>18219</v>
      </c>
      <c r="B46" s="16" t="s">
        <v>317</v>
      </c>
      <c r="C46" s="16"/>
      <c r="D46" s="16"/>
      <c r="E46" s="16" t="s">
        <v>302</v>
      </c>
      <c r="F46" s="6" t="s">
        <v>670</v>
      </c>
      <c r="G46" s="16" t="s">
        <v>84</v>
      </c>
      <c r="H46" s="16" t="s">
        <v>22</v>
      </c>
    </row>
    <row r="47" s="12" customFormat="1" spans="1:8">
      <c r="A47" s="6">
        <v>18220</v>
      </c>
      <c r="B47" s="16" t="s">
        <v>302</v>
      </c>
      <c r="C47" s="16">
        <v>6</v>
      </c>
      <c r="D47" s="16">
        <v>5</v>
      </c>
      <c r="E47" s="16" t="s">
        <v>302</v>
      </c>
      <c r="F47" s="6" t="s">
        <v>665</v>
      </c>
      <c r="G47" s="16" t="s">
        <v>187</v>
      </c>
      <c r="H47" s="16" t="s">
        <v>22</v>
      </c>
    </row>
    <row r="48" s="12" customFormat="1" spans="1:8">
      <c r="A48" s="6">
        <v>18221</v>
      </c>
      <c r="B48" s="16" t="s">
        <v>302</v>
      </c>
      <c r="C48" s="16"/>
      <c r="D48" s="16"/>
      <c r="E48" s="16" t="s">
        <v>697</v>
      </c>
      <c r="F48" s="6" t="s">
        <v>672</v>
      </c>
      <c r="G48" s="16" t="s">
        <v>187</v>
      </c>
      <c r="H48" s="16" t="s">
        <v>22</v>
      </c>
    </row>
    <row r="49" s="12" customFormat="1" spans="1:8">
      <c r="A49" s="6">
        <v>18222</v>
      </c>
      <c r="B49" s="16" t="s">
        <v>302</v>
      </c>
      <c r="C49" s="16"/>
      <c r="D49" s="16"/>
      <c r="E49" s="16" t="s">
        <v>159</v>
      </c>
      <c r="F49" s="6" t="s">
        <v>666</v>
      </c>
      <c r="G49" s="16" t="s">
        <v>187</v>
      </c>
      <c r="H49" s="16" t="s">
        <v>22</v>
      </c>
    </row>
    <row r="50" s="12" customFormat="1" spans="1:8">
      <c r="A50" s="6">
        <v>18223</v>
      </c>
      <c r="B50" s="16" t="s">
        <v>302</v>
      </c>
      <c r="C50" s="16"/>
      <c r="D50" s="16"/>
      <c r="E50" s="16" t="s">
        <v>698</v>
      </c>
      <c r="F50" s="6" t="s">
        <v>672</v>
      </c>
      <c r="G50" s="16" t="s">
        <v>187</v>
      </c>
      <c r="H50" s="16" t="s">
        <v>22</v>
      </c>
    </row>
    <row r="51" s="12" customFormat="1" spans="1:8">
      <c r="A51" s="6">
        <v>18224</v>
      </c>
      <c r="B51" s="16" t="s">
        <v>302</v>
      </c>
      <c r="C51" s="16"/>
      <c r="D51" s="16"/>
      <c r="E51" s="16" t="s">
        <v>699</v>
      </c>
      <c r="F51" s="6" t="s">
        <v>672</v>
      </c>
      <c r="G51" s="16" t="s">
        <v>187</v>
      </c>
      <c r="H51" s="16" t="s">
        <v>22</v>
      </c>
    </row>
    <row r="52" s="12" customFormat="1" spans="1:8">
      <c r="A52" s="6">
        <v>18225</v>
      </c>
      <c r="B52" s="16" t="s">
        <v>140</v>
      </c>
      <c r="C52" s="16">
        <v>1</v>
      </c>
      <c r="D52" s="16">
        <v>1</v>
      </c>
      <c r="E52" s="16" t="s">
        <v>140</v>
      </c>
      <c r="F52" s="6" t="s">
        <v>665</v>
      </c>
      <c r="G52" s="16" t="s">
        <v>34</v>
      </c>
      <c r="H52" s="16" t="s">
        <v>22</v>
      </c>
    </row>
    <row r="53" s="12" customFormat="1" spans="1:8">
      <c r="A53" s="6">
        <v>18226</v>
      </c>
      <c r="B53" s="16" t="s">
        <v>119</v>
      </c>
      <c r="C53" s="16">
        <v>2</v>
      </c>
      <c r="D53" s="16">
        <v>2</v>
      </c>
      <c r="E53" s="16" t="s">
        <v>119</v>
      </c>
      <c r="F53" s="6" t="s">
        <v>665</v>
      </c>
      <c r="G53" s="16" t="s">
        <v>118</v>
      </c>
      <c r="H53" s="16" t="s">
        <v>22</v>
      </c>
    </row>
    <row r="54" s="12" customFormat="1" spans="1:8">
      <c r="A54" s="6">
        <v>18227</v>
      </c>
      <c r="B54" s="16" t="s">
        <v>119</v>
      </c>
      <c r="C54" s="16"/>
      <c r="D54" s="16"/>
      <c r="E54" s="16" t="s">
        <v>700</v>
      </c>
      <c r="F54" s="6" t="s">
        <v>687</v>
      </c>
      <c r="G54" s="16" t="s">
        <v>118</v>
      </c>
      <c r="H54" s="16" t="s">
        <v>22</v>
      </c>
    </row>
    <row r="55" s="12" customFormat="1" spans="1:8">
      <c r="A55" s="6">
        <v>18228</v>
      </c>
      <c r="B55" s="16" t="s">
        <v>123</v>
      </c>
      <c r="C55" s="16">
        <v>4</v>
      </c>
      <c r="D55" s="16">
        <v>4</v>
      </c>
      <c r="E55" s="16" t="s">
        <v>123</v>
      </c>
      <c r="F55" s="6" t="s">
        <v>665</v>
      </c>
      <c r="G55" s="16" t="s">
        <v>122</v>
      </c>
      <c r="H55" s="16" t="s">
        <v>22</v>
      </c>
    </row>
    <row r="56" s="12" customFormat="1" spans="1:8">
      <c r="A56" s="6">
        <v>18229</v>
      </c>
      <c r="B56" s="16" t="s">
        <v>123</v>
      </c>
      <c r="C56" s="16"/>
      <c r="D56" s="16"/>
      <c r="E56" s="16" t="s">
        <v>701</v>
      </c>
      <c r="F56" s="6" t="s">
        <v>675</v>
      </c>
      <c r="G56" s="16" t="s">
        <v>122</v>
      </c>
      <c r="H56" s="16" t="s">
        <v>22</v>
      </c>
    </row>
    <row r="57" s="12" customFormat="1" spans="1:8">
      <c r="A57" s="6">
        <v>18230</v>
      </c>
      <c r="B57" s="16" t="s">
        <v>123</v>
      </c>
      <c r="C57" s="16"/>
      <c r="D57" s="16"/>
      <c r="E57" s="16" t="s">
        <v>702</v>
      </c>
      <c r="F57" s="6" t="s">
        <v>666</v>
      </c>
      <c r="G57" s="16" t="s">
        <v>122</v>
      </c>
      <c r="H57" s="16" t="s">
        <v>22</v>
      </c>
    </row>
    <row r="58" s="12" customFormat="1" spans="1:8">
      <c r="A58" s="6">
        <v>18231</v>
      </c>
      <c r="B58" s="16" t="s">
        <v>123</v>
      </c>
      <c r="C58" s="16"/>
      <c r="D58" s="16"/>
      <c r="E58" s="16" t="s">
        <v>703</v>
      </c>
      <c r="F58" s="6" t="s">
        <v>666</v>
      </c>
      <c r="G58" s="16" t="s">
        <v>122</v>
      </c>
      <c r="H58" s="16" t="s">
        <v>22</v>
      </c>
    </row>
    <row r="59" s="12" customFormat="1" spans="1:8">
      <c r="A59" s="6">
        <v>18232</v>
      </c>
      <c r="B59" s="16" t="s">
        <v>188</v>
      </c>
      <c r="C59" s="16">
        <v>1</v>
      </c>
      <c r="D59" s="16">
        <v>1</v>
      </c>
      <c r="E59" s="16" t="s">
        <v>188</v>
      </c>
      <c r="F59" s="6" t="s">
        <v>665</v>
      </c>
      <c r="G59" s="16" t="s">
        <v>187</v>
      </c>
      <c r="H59" s="16" t="s">
        <v>22</v>
      </c>
    </row>
    <row r="60" s="12" customFormat="1" spans="1:8">
      <c r="A60" s="6">
        <v>18233</v>
      </c>
      <c r="B60" s="16" t="s">
        <v>138</v>
      </c>
      <c r="C60" s="16">
        <v>3</v>
      </c>
      <c r="D60" s="16">
        <v>2</v>
      </c>
      <c r="E60" s="16" t="s">
        <v>138</v>
      </c>
      <c r="F60" s="6" t="s">
        <v>665</v>
      </c>
      <c r="G60" s="16" t="s">
        <v>137</v>
      </c>
      <c r="H60" s="16" t="s">
        <v>22</v>
      </c>
    </row>
    <row r="61" s="12" customFormat="1" spans="1:8">
      <c r="A61" s="6">
        <v>18234</v>
      </c>
      <c r="B61" s="16" t="s">
        <v>138</v>
      </c>
      <c r="C61" s="16"/>
      <c r="D61" s="16"/>
      <c r="E61" s="16" t="s">
        <v>704</v>
      </c>
      <c r="F61" s="6" t="s">
        <v>670</v>
      </c>
      <c r="G61" s="16" t="s">
        <v>137</v>
      </c>
      <c r="H61" s="16" t="s">
        <v>22</v>
      </c>
    </row>
    <row r="62" s="12" customFormat="1" spans="1:8">
      <c r="A62" s="6">
        <v>18235</v>
      </c>
      <c r="B62" s="16" t="s">
        <v>305</v>
      </c>
      <c r="C62" s="16">
        <v>6</v>
      </c>
      <c r="D62" s="16">
        <v>5</v>
      </c>
      <c r="E62" s="16" t="s">
        <v>305</v>
      </c>
      <c r="F62" s="6" t="s">
        <v>665</v>
      </c>
      <c r="G62" s="16" t="s">
        <v>304</v>
      </c>
      <c r="H62" s="16" t="s">
        <v>22</v>
      </c>
    </row>
    <row r="63" s="12" customFormat="1" spans="1:8">
      <c r="A63" s="6">
        <v>18236</v>
      </c>
      <c r="B63" s="16" t="s">
        <v>305</v>
      </c>
      <c r="C63" s="16"/>
      <c r="D63" s="16"/>
      <c r="E63" s="16" t="s">
        <v>705</v>
      </c>
      <c r="F63" s="6" t="s">
        <v>670</v>
      </c>
      <c r="G63" s="16" t="s">
        <v>304</v>
      </c>
      <c r="H63" s="16" t="s">
        <v>22</v>
      </c>
    </row>
    <row r="64" s="12" customFormat="1" spans="1:8">
      <c r="A64" s="6">
        <v>18237</v>
      </c>
      <c r="B64" s="16" t="s">
        <v>305</v>
      </c>
      <c r="C64" s="16"/>
      <c r="D64" s="16"/>
      <c r="E64" s="16" t="s">
        <v>706</v>
      </c>
      <c r="F64" s="6" t="s">
        <v>670</v>
      </c>
      <c r="G64" s="16" t="s">
        <v>304</v>
      </c>
      <c r="H64" s="16" t="s">
        <v>22</v>
      </c>
    </row>
    <row r="65" s="12" customFormat="1" spans="1:8">
      <c r="A65" s="6">
        <v>18238</v>
      </c>
      <c r="B65" s="16" t="s">
        <v>305</v>
      </c>
      <c r="C65" s="16"/>
      <c r="D65" s="16"/>
      <c r="E65" s="16" t="s">
        <v>707</v>
      </c>
      <c r="F65" s="6" t="s">
        <v>684</v>
      </c>
      <c r="G65" s="16" t="s">
        <v>304</v>
      </c>
      <c r="H65" s="16" t="s">
        <v>22</v>
      </c>
    </row>
    <row r="66" s="12" customFormat="1" spans="1:8">
      <c r="A66" s="6">
        <v>18239</v>
      </c>
      <c r="B66" s="16" t="s">
        <v>305</v>
      </c>
      <c r="C66" s="16"/>
      <c r="D66" s="16"/>
      <c r="E66" s="16" t="s">
        <v>708</v>
      </c>
      <c r="F66" s="6" t="s">
        <v>666</v>
      </c>
      <c r="G66" s="16" t="s">
        <v>304</v>
      </c>
      <c r="H66" s="16" t="s">
        <v>22</v>
      </c>
    </row>
    <row r="67" s="12" customFormat="1" spans="1:8">
      <c r="A67" s="6">
        <v>18240</v>
      </c>
      <c r="B67" s="16" t="s">
        <v>163</v>
      </c>
      <c r="C67" s="16">
        <v>2</v>
      </c>
      <c r="D67" s="16">
        <v>2</v>
      </c>
      <c r="E67" s="16" t="s">
        <v>163</v>
      </c>
      <c r="F67" s="6" t="s">
        <v>665</v>
      </c>
      <c r="G67" s="16" t="s">
        <v>162</v>
      </c>
      <c r="H67" s="16" t="s">
        <v>22</v>
      </c>
    </row>
    <row r="68" s="12" customFormat="1" spans="1:8">
      <c r="A68" s="6">
        <v>18241</v>
      </c>
      <c r="B68" s="16" t="s">
        <v>163</v>
      </c>
      <c r="C68" s="16"/>
      <c r="D68" s="16"/>
      <c r="E68" s="16" t="s">
        <v>709</v>
      </c>
      <c r="F68" s="6" t="s">
        <v>684</v>
      </c>
      <c r="G68" s="16" t="s">
        <v>162</v>
      </c>
      <c r="H68" s="16" t="s">
        <v>22</v>
      </c>
    </row>
    <row r="69" s="12" customFormat="1" spans="1:8">
      <c r="A69" s="6">
        <v>18242</v>
      </c>
      <c r="B69" s="16" t="s">
        <v>159</v>
      </c>
      <c r="C69" s="16">
        <v>4</v>
      </c>
      <c r="D69" s="16">
        <v>3</v>
      </c>
      <c r="E69" s="16" t="s">
        <v>159</v>
      </c>
      <c r="F69" s="6" t="s">
        <v>665</v>
      </c>
      <c r="G69" s="16" t="s">
        <v>87</v>
      </c>
      <c r="H69" s="16" t="s">
        <v>22</v>
      </c>
    </row>
    <row r="70" s="12" customFormat="1" spans="1:8">
      <c r="A70" s="6">
        <v>18243</v>
      </c>
      <c r="B70" s="16" t="s">
        <v>159</v>
      </c>
      <c r="C70" s="16"/>
      <c r="D70" s="16"/>
      <c r="E70" s="16" t="s">
        <v>710</v>
      </c>
      <c r="F70" s="6" t="s">
        <v>675</v>
      </c>
      <c r="G70" s="16" t="s">
        <v>87</v>
      </c>
      <c r="H70" s="16" t="s">
        <v>22</v>
      </c>
    </row>
    <row r="71" s="12" customFormat="1" spans="1:8">
      <c r="A71" s="6">
        <v>18244</v>
      </c>
      <c r="B71" s="16" t="s">
        <v>159</v>
      </c>
      <c r="C71" s="16"/>
      <c r="D71" s="16"/>
      <c r="E71" s="16" t="s">
        <v>711</v>
      </c>
      <c r="F71" s="6" t="s">
        <v>666</v>
      </c>
      <c r="G71" s="16" t="s">
        <v>87</v>
      </c>
      <c r="H71" s="16" t="s">
        <v>22</v>
      </c>
    </row>
    <row r="72" s="12" customFormat="1" spans="1:8">
      <c r="A72" s="6">
        <v>18245</v>
      </c>
      <c r="B72" s="16" t="s">
        <v>296</v>
      </c>
      <c r="C72" s="16">
        <v>6</v>
      </c>
      <c r="D72" s="16">
        <v>2</v>
      </c>
      <c r="E72" s="16" t="s">
        <v>296</v>
      </c>
      <c r="F72" s="6" t="s">
        <v>665</v>
      </c>
      <c r="G72" s="16" t="s">
        <v>125</v>
      </c>
      <c r="H72" s="16" t="s">
        <v>22</v>
      </c>
    </row>
    <row r="73" s="12" customFormat="1" spans="1:8">
      <c r="A73" s="6">
        <v>18246</v>
      </c>
      <c r="B73" s="16" t="s">
        <v>296</v>
      </c>
      <c r="C73" s="16"/>
      <c r="D73" s="16"/>
      <c r="E73" s="16" t="s">
        <v>712</v>
      </c>
      <c r="F73" s="6" t="s">
        <v>675</v>
      </c>
      <c r="G73" s="16" t="s">
        <v>125</v>
      </c>
      <c r="H73" s="16" t="s">
        <v>22</v>
      </c>
    </row>
    <row r="74" s="12" customFormat="1" spans="1:8">
      <c r="A74" s="6">
        <v>18247</v>
      </c>
      <c r="B74" s="16" t="s">
        <v>197</v>
      </c>
      <c r="C74" s="16">
        <v>5</v>
      </c>
      <c r="D74" s="16">
        <v>2</v>
      </c>
      <c r="E74" s="16" t="s">
        <v>197</v>
      </c>
      <c r="F74" s="6" t="s">
        <v>665</v>
      </c>
      <c r="G74" s="16" t="s">
        <v>196</v>
      </c>
      <c r="H74" s="16" t="s">
        <v>22</v>
      </c>
    </row>
    <row r="75" s="12" customFormat="1" spans="1:8">
      <c r="A75" s="6">
        <v>18248</v>
      </c>
      <c r="B75" s="16" t="s">
        <v>197</v>
      </c>
      <c r="C75" s="16"/>
      <c r="D75" s="16"/>
      <c r="E75" s="16" t="s">
        <v>713</v>
      </c>
      <c r="F75" s="6" t="s">
        <v>675</v>
      </c>
      <c r="G75" s="16" t="s">
        <v>196</v>
      </c>
      <c r="H75" s="16" t="s">
        <v>22</v>
      </c>
    </row>
    <row r="76" s="12" customFormat="1" spans="1:8">
      <c r="A76" s="6">
        <v>18249</v>
      </c>
      <c r="B76" s="16" t="s">
        <v>85</v>
      </c>
      <c r="C76" s="16">
        <v>3</v>
      </c>
      <c r="D76" s="16">
        <v>2</v>
      </c>
      <c r="E76" s="16" t="s">
        <v>85</v>
      </c>
      <c r="F76" s="6" t="s">
        <v>665</v>
      </c>
      <c r="G76" s="16" t="s">
        <v>84</v>
      </c>
      <c r="H76" s="16" t="s">
        <v>22</v>
      </c>
    </row>
    <row r="77" s="12" customFormat="1" spans="1:8">
      <c r="A77" s="6">
        <v>18250</v>
      </c>
      <c r="B77" s="16" t="s">
        <v>85</v>
      </c>
      <c r="C77" s="16"/>
      <c r="D77" s="16"/>
      <c r="E77" s="16" t="s">
        <v>714</v>
      </c>
      <c r="F77" s="6" t="s">
        <v>675</v>
      </c>
      <c r="G77" s="16" t="s">
        <v>84</v>
      </c>
      <c r="H77" s="16" t="s">
        <v>22</v>
      </c>
    </row>
    <row r="78" s="12" customFormat="1" spans="1:8">
      <c r="A78" s="6">
        <v>18251</v>
      </c>
      <c r="B78" s="16" t="s">
        <v>307</v>
      </c>
      <c r="C78" s="16">
        <v>5</v>
      </c>
      <c r="D78" s="16">
        <v>3</v>
      </c>
      <c r="E78" s="16" t="s">
        <v>307</v>
      </c>
      <c r="F78" s="6" t="s">
        <v>665</v>
      </c>
      <c r="G78" s="16" t="s">
        <v>137</v>
      </c>
      <c r="H78" s="16" t="s">
        <v>22</v>
      </c>
    </row>
    <row r="79" s="12" customFormat="1" spans="1:8">
      <c r="A79" s="6">
        <v>18252</v>
      </c>
      <c r="B79" s="16" t="s">
        <v>307</v>
      </c>
      <c r="C79" s="16"/>
      <c r="D79" s="16"/>
      <c r="E79" s="16" t="s">
        <v>715</v>
      </c>
      <c r="F79" s="6" t="s">
        <v>672</v>
      </c>
      <c r="G79" s="16" t="s">
        <v>137</v>
      </c>
      <c r="H79" s="16" t="s">
        <v>22</v>
      </c>
    </row>
    <row r="80" s="12" customFormat="1" spans="1:8">
      <c r="A80" s="6">
        <v>18253</v>
      </c>
      <c r="B80" s="16" t="s">
        <v>307</v>
      </c>
      <c r="C80" s="16"/>
      <c r="D80" s="16"/>
      <c r="E80" s="16" t="s">
        <v>716</v>
      </c>
      <c r="F80" s="6" t="s">
        <v>672</v>
      </c>
      <c r="G80" s="16" t="s">
        <v>137</v>
      </c>
      <c r="H80" s="16" t="s">
        <v>22</v>
      </c>
    </row>
    <row r="81" s="12" customFormat="1" spans="1:8">
      <c r="A81" s="6">
        <v>18254</v>
      </c>
      <c r="B81" s="16" t="s">
        <v>312</v>
      </c>
      <c r="C81" s="16">
        <v>7</v>
      </c>
      <c r="D81" s="16">
        <v>4</v>
      </c>
      <c r="E81" s="16" t="s">
        <v>312</v>
      </c>
      <c r="F81" s="6" t="s">
        <v>665</v>
      </c>
      <c r="G81" s="16" t="s">
        <v>311</v>
      </c>
      <c r="H81" s="16" t="s">
        <v>22</v>
      </c>
    </row>
    <row r="82" s="12" customFormat="1" spans="1:8">
      <c r="A82" s="6">
        <v>18255</v>
      </c>
      <c r="B82" s="16" t="s">
        <v>312</v>
      </c>
      <c r="C82" s="16"/>
      <c r="D82" s="16"/>
      <c r="E82" s="16" t="s">
        <v>717</v>
      </c>
      <c r="F82" s="6" t="s">
        <v>684</v>
      </c>
      <c r="G82" s="16" t="s">
        <v>311</v>
      </c>
      <c r="H82" s="16" t="s">
        <v>22</v>
      </c>
    </row>
    <row r="83" s="12" customFormat="1" spans="1:8">
      <c r="A83" s="6">
        <v>18256</v>
      </c>
      <c r="B83" s="16" t="s">
        <v>312</v>
      </c>
      <c r="C83" s="16"/>
      <c r="D83" s="16"/>
      <c r="E83" s="16" t="s">
        <v>307</v>
      </c>
      <c r="F83" s="6" t="s">
        <v>666</v>
      </c>
      <c r="G83" s="16" t="s">
        <v>311</v>
      </c>
      <c r="H83" s="16" t="s">
        <v>22</v>
      </c>
    </row>
    <row r="84" s="12" customFormat="1" spans="1:8">
      <c r="A84" s="6">
        <v>18257</v>
      </c>
      <c r="B84" s="16" t="s">
        <v>312</v>
      </c>
      <c r="C84" s="16"/>
      <c r="D84" s="16"/>
      <c r="E84" s="16" t="s">
        <v>718</v>
      </c>
      <c r="F84" s="6" t="s">
        <v>675</v>
      </c>
      <c r="G84" s="16" t="s">
        <v>311</v>
      </c>
      <c r="H84" s="16" t="s">
        <v>22</v>
      </c>
    </row>
    <row r="85" s="12" customFormat="1" spans="1:8">
      <c r="A85" s="6">
        <v>18258</v>
      </c>
      <c r="B85" s="16" t="s">
        <v>156</v>
      </c>
      <c r="C85" s="16">
        <v>4</v>
      </c>
      <c r="D85" s="16">
        <v>2</v>
      </c>
      <c r="E85" s="16" t="s">
        <v>156</v>
      </c>
      <c r="F85" s="6" t="s">
        <v>665</v>
      </c>
      <c r="G85" s="16" t="s">
        <v>155</v>
      </c>
      <c r="H85" s="16" t="s">
        <v>22</v>
      </c>
    </row>
    <row r="86" s="12" customFormat="1" spans="1:8">
      <c r="A86" s="6">
        <v>18259</v>
      </c>
      <c r="B86" s="16" t="s">
        <v>156</v>
      </c>
      <c r="C86" s="16"/>
      <c r="D86" s="16"/>
      <c r="E86" s="16" t="s">
        <v>719</v>
      </c>
      <c r="F86" s="6" t="s">
        <v>687</v>
      </c>
      <c r="G86" s="16" t="s">
        <v>155</v>
      </c>
      <c r="H86" s="16" t="s">
        <v>22</v>
      </c>
    </row>
    <row r="87" s="12" customFormat="1" spans="1:8">
      <c r="A87" s="6">
        <v>18260</v>
      </c>
      <c r="B87" s="16" t="s">
        <v>157</v>
      </c>
      <c r="C87" s="16">
        <v>3</v>
      </c>
      <c r="D87" s="16">
        <v>1</v>
      </c>
      <c r="E87" s="16" t="s">
        <v>157</v>
      </c>
      <c r="F87" s="6" t="s">
        <v>665</v>
      </c>
      <c r="G87" s="16" t="s">
        <v>155</v>
      </c>
      <c r="H87" s="16" t="s">
        <v>22</v>
      </c>
    </row>
    <row r="88" s="12" customFormat="1" spans="1:8">
      <c r="A88" s="6">
        <v>18261</v>
      </c>
      <c r="B88" s="16" t="s">
        <v>316</v>
      </c>
      <c r="C88" s="16">
        <v>2</v>
      </c>
      <c r="D88" s="16">
        <v>1</v>
      </c>
      <c r="E88" s="16" t="s">
        <v>316</v>
      </c>
      <c r="F88" s="6" t="s">
        <v>665</v>
      </c>
      <c r="G88" s="16" t="s">
        <v>315</v>
      </c>
      <c r="H88" s="16" t="s">
        <v>22</v>
      </c>
    </row>
    <row r="89" s="12" customFormat="1" spans="1:8">
      <c r="A89" s="6">
        <v>18262</v>
      </c>
      <c r="B89" s="16" t="s">
        <v>139</v>
      </c>
      <c r="C89" s="16">
        <v>1</v>
      </c>
      <c r="D89" s="16">
        <v>1</v>
      </c>
      <c r="E89" s="16" t="s">
        <v>139</v>
      </c>
      <c r="F89" s="6" t="s">
        <v>665</v>
      </c>
      <c r="G89" s="16" t="s">
        <v>34</v>
      </c>
      <c r="H89" s="16" t="s">
        <v>22</v>
      </c>
    </row>
    <row r="90" s="12" customFormat="1" spans="1:8">
      <c r="A90" s="6">
        <v>18263</v>
      </c>
      <c r="B90" s="16" t="s">
        <v>277</v>
      </c>
      <c r="C90" s="16">
        <v>4</v>
      </c>
      <c r="D90" s="16">
        <v>3</v>
      </c>
      <c r="E90" s="16" t="s">
        <v>277</v>
      </c>
      <c r="F90" s="6" t="s">
        <v>665</v>
      </c>
      <c r="G90" s="16" t="s">
        <v>276</v>
      </c>
      <c r="H90" s="16" t="s">
        <v>22</v>
      </c>
    </row>
    <row r="91" s="12" customFormat="1" spans="1:8">
      <c r="A91" s="6">
        <v>18264</v>
      </c>
      <c r="B91" s="16" t="s">
        <v>277</v>
      </c>
      <c r="C91" s="16"/>
      <c r="D91" s="16"/>
      <c r="E91" s="16" t="s">
        <v>720</v>
      </c>
      <c r="F91" s="6" t="s">
        <v>684</v>
      </c>
      <c r="G91" s="16" t="s">
        <v>276</v>
      </c>
      <c r="H91" s="16" t="s">
        <v>22</v>
      </c>
    </row>
    <row r="92" s="12" customFormat="1" spans="1:8">
      <c r="A92" s="6">
        <v>18265</v>
      </c>
      <c r="B92" s="16" t="s">
        <v>277</v>
      </c>
      <c r="C92" s="16"/>
      <c r="D92" s="16"/>
      <c r="E92" s="16" t="s">
        <v>721</v>
      </c>
      <c r="F92" s="6" t="s">
        <v>675</v>
      </c>
      <c r="G92" s="16" t="s">
        <v>276</v>
      </c>
      <c r="H92" s="16" t="s">
        <v>22</v>
      </c>
    </row>
    <row r="93" s="12" customFormat="1" spans="1:8">
      <c r="A93" s="6">
        <v>18266</v>
      </c>
      <c r="B93" s="16" t="s">
        <v>248</v>
      </c>
      <c r="C93" s="16">
        <v>5</v>
      </c>
      <c r="D93" s="16">
        <v>4</v>
      </c>
      <c r="E93" s="16" t="s">
        <v>248</v>
      </c>
      <c r="F93" s="6" t="s">
        <v>665</v>
      </c>
      <c r="G93" s="16" t="s">
        <v>148</v>
      </c>
      <c r="H93" s="16" t="s">
        <v>22</v>
      </c>
    </row>
    <row r="94" s="12" customFormat="1" spans="1:8">
      <c r="A94" s="6">
        <v>18267</v>
      </c>
      <c r="B94" s="16" t="s">
        <v>248</v>
      </c>
      <c r="C94" s="16"/>
      <c r="D94" s="16"/>
      <c r="E94" s="16" t="s">
        <v>722</v>
      </c>
      <c r="F94" s="6" t="s">
        <v>672</v>
      </c>
      <c r="G94" s="16" t="s">
        <v>148</v>
      </c>
      <c r="H94" s="16" t="s">
        <v>22</v>
      </c>
    </row>
    <row r="95" s="12" customFormat="1" spans="1:8">
      <c r="A95" s="6">
        <v>18268</v>
      </c>
      <c r="B95" s="16" t="s">
        <v>248</v>
      </c>
      <c r="C95" s="16"/>
      <c r="D95" s="16"/>
      <c r="E95" s="16" t="s">
        <v>723</v>
      </c>
      <c r="F95" s="6" t="s">
        <v>675</v>
      </c>
      <c r="G95" s="16" t="s">
        <v>148</v>
      </c>
      <c r="H95" s="16" t="s">
        <v>22</v>
      </c>
    </row>
    <row r="96" s="12" customFormat="1" spans="1:8">
      <c r="A96" s="6">
        <v>18269</v>
      </c>
      <c r="B96" s="16" t="s">
        <v>248</v>
      </c>
      <c r="C96" s="16"/>
      <c r="D96" s="16"/>
      <c r="E96" s="16" t="s">
        <v>724</v>
      </c>
      <c r="F96" s="6" t="s">
        <v>672</v>
      </c>
      <c r="G96" s="16" t="s">
        <v>148</v>
      </c>
      <c r="H96" s="16" t="s">
        <v>22</v>
      </c>
    </row>
    <row r="97" s="12" customFormat="1" spans="1:8">
      <c r="A97" s="6">
        <v>18270</v>
      </c>
      <c r="B97" s="16" t="s">
        <v>227</v>
      </c>
      <c r="C97" s="16">
        <v>5</v>
      </c>
      <c r="D97" s="16">
        <v>4</v>
      </c>
      <c r="E97" s="16" t="s">
        <v>227</v>
      </c>
      <c r="F97" s="6" t="s">
        <v>665</v>
      </c>
      <c r="G97" s="16" t="s">
        <v>34</v>
      </c>
      <c r="H97" s="16" t="s">
        <v>22</v>
      </c>
    </row>
    <row r="98" s="12" customFormat="1" spans="1:8">
      <c r="A98" s="6">
        <v>18271</v>
      </c>
      <c r="B98" s="16" t="s">
        <v>227</v>
      </c>
      <c r="C98" s="16"/>
      <c r="D98" s="16"/>
      <c r="E98" s="16" t="s">
        <v>725</v>
      </c>
      <c r="F98" s="6" t="s">
        <v>672</v>
      </c>
      <c r="G98" s="16" t="s">
        <v>34</v>
      </c>
      <c r="H98" s="16" t="s">
        <v>22</v>
      </c>
    </row>
    <row r="99" s="12" customFormat="1" spans="1:8">
      <c r="A99" s="6">
        <v>18272</v>
      </c>
      <c r="B99" s="16" t="s">
        <v>227</v>
      </c>
      <c r="C99" s="16"/>
      <c r="D99" s="16"/>
      <c r="E99" s="16" t="s">
        <v>726</v>
      </c>
      <c r="F99" s="6" t="s">
        <v>672</v>
      </c>
      <c r="G99" s="16" t="s">
        <v>34</v>
      </c>
      <c r="H99" s="16" t="s">
        <v>22</v>
      </c>
    </row>
    <row r="100" s="12" customFormat="1" spans="1:8">
      <c r="A100" s="6">
        <v>18273</v>
      </c>
      <c r="B100" s="16" t="s">
        <v>227</v>
      </c>
      <c r="C100" s="16"/>
      <c r="D100" s="16"/>
      <c r="E100" s="16" t="s">
        <v>727</v>
      </c>
      <c r="F100" s="6" t="s">
        <v>672</v>
      </c>
      <c r="G100" s="16" t="s">
        <v>34</v>
      </c>
      <c r="H100" s="16" t="s">
        <v>22</v>
      </c>
    </row>
    <row r="101" s="12" customFormat="1" spans="1:8">
      <c r="A101" s="6">
        <v>18274</v>
      </c>
      <c r="B101" s="16" t="s">
        <v>69</v>
      </c>
      <c r="C101" s="16">
        <v>2</v>
      </c>
      <c r="D101" s="16">
        <v>2</v>
      </c>
      <c r="E101" s="16" t="s">
        <v>69</v>
      </c>
      <c r="F101" s="6" t="s">
        <v>665</v>
      </c>
      <c r="G101" s="16" t="s">
        <v>451</v>
      </c>
      <c r="H101" s="16" t="s">
        <v>22</v>
      </c>
    </row>
    <row r="102" s="12" customFormat="1" spans="1:8">
      <c r="A102" s="6">
        <v>18275</v>
      </c>
      <c r="B102" s="16" t="s">
        <v>69</v>
      </c>
      <c r="C102" s="16"/>
      <c r="D102" s="16"/>
      <c r="E102" s="16" t="s">
        <v>728</v>
      </c>
      <c r="F102" s="6" t="s">
        <v>672</v>
      </c>
      <c r="G102" s="16" t="s">
        <v>451</v>
      </c>
      <c r="H102" s="16" t="s">
        <v>22</v>
      </c>
    </row>
    <row r="103" s="12" customFormat="1" spans="1:8">
      <c r="A103" s="6">
        <v>18276</v>
      </c>
      <c r="B103" s="16" t="s">
        <v>109</v>
      </c>
      <c r="C103" s="16">
        <v>4</v>
      </c>
      <c r="D103" s="16">
        <v>4</v>
      </c>
      <c r="E103" s="16" t="s">
        <v>109</v>
      </c>
      <c r="F103" s="6" t="s">
        <v>665</v>
      </c>
      <c r="G103" s="16" t="s">
        <v>108</v>
      </c>
      <c r="H103" s="16" t="s">
        <v>22</v>
      </c>
    </row>
    <row r="104" s="12" customFormat="1" spans="1:8">
      <c r="A104" s="6">
        <v>18277</v>
      </c>
      <c r="B104" s="16" t="s">
        <v>109</v>
      </c>
      <c r="C104" s="16"/>
      <c r="D104" s="16"/>
      <c r="E104" s="16" t="s">
        <v>729</v>
      </c>
      <c r="F104" s="6" t="s">
        <v>670</v>
      </c>
      <c r="G104" s="16" t="s">
        <v>108</v>
      </c>
      <c r="H104" s="16" t="s">
        <v>22</v>
      </c>
    </row>
    <row r="105" s="12" customFormat="1" spans="1:8">
      <c r="A105" s="6">
        <v>18278</v>
      </c>
      <c r="B105" s="16" t="s">
        <v>109</v>
      </c>
      <c r="C105" s="16"/>
      <c r="D105" s="16"/>
      <c r="E105" s="16" t="s">
        <v>730</v>
      </c>
      <c r="F105" s="6" t="s">
        <v>670</v>
      </c>
      <c r="G105" s="16" t="s">
        <v>108</v>
      </c>
      <c r="H105" s="16" t="s">
        <v>22</v>
      </c>
    </row>
    <row r="106" s="12" customFormat="1" spans="1:8">
      <c r="A106" s="6">
        <v>18279</v>
      </c>
      <c r="B106" s="16" t="s">
        <v>109</v>
      </c>
      <c r="C106" s="16"/>
      <c r="D106" s="16"/>
      <c r="E106" s="16" t="s">
        <v>731</v>
      </c>
      <c r="F106" s="6" t="s">
        <v>687</v>
      </c>
      <c r="G106" s="16" t="s">
        <v>108</v>
      </c>
      <c r="H106" s="16" t="s">
        <v>22</v>
      </c>
    </row>
    <row r="107" s="12" customFormat="1" spans="1:8">
      <c r="A107" s="6">
        <v>18280</v>
      </c>
      <c r="B107" s="16" t="s">
        <v>183</v>
      </c>
      <c r="C107" s="16">
        <v>1</v>
      </c>
      <c r="D107" s="16">
        <v>1</v>
      </c>
      <c r="E107" s="16" t="s">
        <v>183</v>
      </c>
      <c r="F107" s="6" t="s">
        <v>665</v>
      </c>
      <c r="G107" s="16" t="s">
        <v>182</v>
      </c>
      <c r="H107" s="16" t="s">
        <v>22</v>
      </c>
    </row>
    <row r="108" s="12" customFormat="1" spans="1:8">
      <c r="A108" s="6">
        <v>18281</v>
      </c>
      <c r="B108" s="16" t="s">
        <v>265</v>
      </c>
      <c r="C108" s="16">
        <v>4</v>
      </c>
      <c r="D108" s="16">
        <v>3</v>
      </c>
      <c r="E108" s="16" t="s">
        <v>265</v>
      </c>
      <c r="F108" s="6" t="s">
        <v>665</v>
      </c>
      <c r="G108" s="16" t="s">
        <v>103</v>
      </c>
      <c r="H108" s="16" t="s">
        <v>22</v>
      </c>
    </row>
    <row r="109" s="12" customFormat="1" spans="1:8">
      <c r="A109" s="6">
        <v>18282</v>
      </c>
      <c r="B109" s="16" t="s">
        <v>265</v>
      </c>
      <c r="C109" s="16"/>
      <c r="D109" s="16"/>
      <c r="E109" s="16" t="s">
        <v>732</v>
      </c>
      <c r="F109" s="6" t="s">
        <v>666</v>
      </c>
      <c r="G109" s="16" t="s">
        <v>103</v>
      </c>
      <c r="H109" s="16" t="s">
        <v>22</v>
      </c>
    </row>
    <row r="110" s="12" customFormat="1" spans="1:8">
      <c r="A110" s="6">
        <v>18283</v>
      </c>
      <c r="B110" s="16" t="s">
        <v>265</v>
      </c>
      <c r="C110" s="16"/>
      <c r="D110" s="16"/>
      <c r="E110" s="16" t="s">
        <v>733</v>
      </c>
      <c r="F110" s="6" t="s">
        <v>666</v>
      </c>
      <c r="G110" s="16" t="s">
        <v>103</v>
      </c>
      <c r="H110" s="16" t="s">
        <v>22</v>
      </c>
    </row>
    <row r="111" s="12" customFormat="1" spans="1:8">
      <c r="A111" s="6">
        <v>18284</v>
      </c>
      <c r="B111" s="16" t="s">
        <v>226</v>
      </c>
      <c r="C111" s="16">
        <v>2</v>
      </c>
      <c r="D111" s="16">
        <v>1</v>
      </c>
      <c r="E111" s="16" t="s">
        <v>226</v>
      </c>
      <c r="F111" s="6" t="s">
        <v>665</v>
      </c>
      <c r="G111" s="16" t="s">
        <v>225</v>
      </c>
      <c r="H111" s="16" t="s">
        <v>22</v>
      </c>
    </row>
    <row r="112" s="12" customFormat="1" spans="1:16364">
      <c r="A112" s="6">
        <v>18285</v>
      </c>
      <c r="B112" s="16" t="s">
        <v>146</v>
      </c>
      <c r="C112" s="16">
        <v>4</v>
      </c>
      <c r="D112" s="16">
        <v>4</v>
      </c>
      <c r="E112" s="16" t="s">
        <v>146</v>
      </c>
      <c r="F112" s="6" t="s">
        <v>665</v>
      </c>
      <c r="G112" s="16" t="s">
        <v>145</v>
      </c>
      <c r="H112" s="16" t="s">
        <v>22</v>
      </c>
      <c r="XEF112" s="15"/>
      <c r="XEG112" s="15"/>
      <c r="XEH112" s="15"/>
      <c r="XEI112" s="15"/>
      <c r="XEJ112" s="15"/>
    </row>
    <row r="113" s="12" customFormat="1" spans="1:16364">
      <c r="A113" s="6">
        <v>18286</v>
      </c>
      <c r="B113" s="16" t="s">
        <v>146</v>
      </c>
      <c r="C113" s="16"/>
      <c r="D113" s="16"/>
      <c r="E113" s="16" t="s">
        <v>734</v>
      </c>
      <c r="F113" s="6" t="s">
        <v>672</v>
      </c>
      <c r="G113" s="16" t="s">
        <v>145</v>
      </c>
      <c r="H113" s="16" t="s">
        <v>22</v>
      </c>
      <c r="XEF113" s="15"/>
      <c r="XEG113" s="15"/>
      <c r="XEH113" s="15"/>
      <c r="XEI113" s="15"/>
      <c r="XEJ113" s="15"/>
    </row>
    <row r="114" s="12" customFormat="1" spans="1:16364">
      <c r="A114" s="6">
        <v>18287</v>
      </c>
      <c r="B114" s="16" t="s">
        <v>146</v>
      </c>
      <c r="C114" s="16"/>
      <c r="D114" s="16"/>
      <c r="E114" s="13" t="s">
        <v>735</v>
      </c>
      <c r="F114" s="6" t="s">
        <v>684</v>
      </c>
      <c r="G114" s="16" t="s">
        <v>145</v>
      </c>
      <c r="H114" s="16" t="s">
        <v>22</v>
      </c>
      <c r="XEF114" s="15"/>
      <c r="XEG114" s="15"/>
      <c r="XEH114" s="15"/>
      <c r="XEI114" s="15"/>
      <c r="XEJ114" s="15"/>
    </row>
    <row r="115" s="12" customFormat="1" spans="1:16364">
      <c r="A115" s="6">
        <v>18288</v>
      </c>
      <c r="B115" s="16" t="s">
        <v>146</v>
      </c>
      <c r="C115" s="16"/>
      <c r="D115" s="16"/>
      <c r="E115" s="17" t="s">
        <v>736</v>
      </c>
      <c r="F115" s="6" t="s">
        <v>737</v>
      </c>
      <c r="G115" s="16" t="s">
        <v>145</v>
      </c>
      <c r="H115" s="16" t="s">
        <v>22</v>
      </c>
      <c r="XEF115" s="15"/>
      <c r="XEG115" s="15"/>
      <c r="XEH115" s="15"/>
      <c r="XEI115" s="15"/>
      <c r="XEJ115" s="15"/>
    </row>
    <row r="116" s="12" customFormat="1" spans="1:8">
      <c r="A116" s="6">
        <v>18289</v>
      </c>
      <c r="B116" s="16" t="s">
        <v>264</v>
      </c>
      <c r="C116" s="16">
        <v>5</v>
      </c>
      <c r="D116" s="16">
        <v>1</v>
      </c>
      <c r="E116" s="16" t="s">
        <v>264</v>
      </c>
      <c r="F116" s="6" t="s">
        <v>665</v>
      </c>
      <c r="G116" s="16" t="s">
        <v>263</v>
      </c>
      <c r="H116" s="16" t="s">
        <v>22</v>
      </c>
    </row>
    <row r="117" s="12" customFormat="1" spans="1:8">
      <c r="A117" s="6">
        <v>18290</v>
      </c>
      <c r="B117" s="16" t="s">
        <v>191</v>
      </c>
      <c r="C117" s="16">
        <v>3</v>
      </c>
      <c r="D117" s="16">
        <v>3</v>
      </c>
      <c r="E117" s="16" t="s">
        <v>191</v>
      </c>
      <c r="F117" s="6" t="s">
        <v>665</v>
      </c>
      <c r="G117" s="16" t="s">
        <v>738</v>
      </c>
      <c r="H117" s="16" t="s">
        <v>22</v>
      </c>
    </row>
    <row r="118" s="12" customFormat="1" spans="1:8">
      <c r="A118" s="6">
        <v>18291</v>
      </c>
      <c r="B118" s="16" t="s">
        <v>191</v>
      </c>
      <c r="C118" s="16"/>
      <c r="D118" s="16"/>
      <c r="E118" s="16" t="s">
        <v>739</v>
      </c>
      <c r="F118" s="6" t="s">
        <v>675</v>
      </c>
      <c r="G118" s="16" t="s">
        <v>738</v>
      </c>
      <c r="H118" s="16" t="s">
        <v>22</v>
      </c>
    </row>
    <row r="119" s="12" customFormat="1" spans="1:8">
      <c r="A119" s="6">
        <v>18292</v>
      </c>
      <c r="B119" s="16" t="s">
        <v>191</v>
      </c>
      <c r="C119" s="16"/>
      <c r="D119" s="16"/>
      <c r="E119" s="16" t="s">
        <v>740</v>
      </c>
      <c r="F119" s="6" t="s">
        <v>666</v>
      </c>
      <c r="G119" s="16" t="s">
        <v>738</v>
      </c>
      <c r="H119" s="16" t="s">
        <v>22</v>
      </c>
    </row>
    <row r="120" s="12" customFormat="1" spans="1:8">
      <c r="A120" s="6">
        <v>18293</v>
      </c>
      <c r="B120" s="16" t="s">
        <v>112</v>
      </c>
      <c r="C120" s="16">
        <v>2</v>
      </c>
      <c r="D120" s="16">
        <v>2</v>
      </c>
      <c r="E120" s="16" t="s">
        <v>112</v>
      </c>
      <c r="F120" s="6" t="s">
        <v>665</v>
      </c>
      <c r="G120" s="16" t="s">
        <v>111</v>
      </c>
      <c r="H120" s="16" t="s">
        <v>22</v>
      </c>
    </row>
    <row r="121" s="12" customFormat="1" spans="1:8">
      <c r="A121" s="6">
        <v>18294</v>
      </c>
      <c r="B121" s="16" t="s">
        <v>112</v>
      </c>
      <c r="C121" s="16"/>
      <c r="D121" s="16"/>
      <c r="E121" s="16" t="s">
        <v>741</v>
      </c>
      <c r="F121" s="6" t="s">
        <v>675</v>
      </c>
      <c r="G121" s="16" t="s">
        <v>111</v>
      </c>
      <c r="H121" s="16" t="s">
        <v>22</v>
      </c>
    </row>
    <row r="122" s="12" customFormat="1" spans="1:8">
      <c r="A122" s="6">
        <v>18295</v>
      </c>
      <c r="B122" s="16" t="s">
        <v>194</v>
      </c>
      <c r="C122" s="16">
        <v>2</v>
      </c>
      <c r="D122" s="16">
        <v>1</v>
      </c>
      <c r="E122" s="16" t="s">
        <v>194</v>
      </c>
      <c r="F122" s="6" t="s">
        <v>665</v>
      </c>
      <c r="G122" s="16" t="s">
        <v>432</v>
      </c>
      <c r="H122" s="16" t="s">
        <v>22</v>
      </c>
    </row>
    <row r="123" s="12" customFormat="1" spans="1:8">
      <c r="A123" s="6">
        <v>18296</v>
      </c>
      <c r="B123" s="16" t="s">
        <v>280</v>
      </c>
      <c r="C123" s="16">
        <v>3</v>
      </c>
      <c r="D123" s="16">
        <v>2</v>
      </c>
      <c r="E123" s="16" t="s">
        <v>280</v>
      </c>
      <c r="F123" s="6" t="s">
        <v>665</v>
      </c>
      <c r="G123" s="16" t="s">
        <v>279</v>
      </c>
      <c r="H123" s="16" t="s">
        <v>22</v>
      </c>
    </row>
    <row r="124" s="12" customFormat="1" spans="1:8">
      <c r="A124" s="6">
        <v>18297</v>
      </c>
      <c r="B124" s="16" t="s">
        <v>280</v>
      </c>
      <c r="C124" s="16"/>
      <c r="D124" s="16"/>
      <c r="E124" s="16" t="s">
        <v>742</v>
      </c>
      <c r="F124" s="6" t="s">
        <v>684</v>
      </c>
      <c r="G124" s="16" t="s">
        <v>279</v>
      </c>
      <c r="H124" s="16" t="s">
        <v>22</v>
      </c>
    </row>
    <row r="125" s="12" customFormat="1" spans="1:8">
      <c r="A125" s="6">
        <v>18298</v>
      </c>
      <c r="B125" s="16" t="s">
        <v>242</v>
      </c>
      <c r="C125" s="16">
        <v>5</v>
      </c>
      <c r="D125" s="16">
        <v>4</v>
      </c>
      <c r="E125" s="16" t="s">
        <v>242</v>
      </c>
      <c r="F125" s="6" t="s">
        <v>665</v>
      </c>
      <c r="G125" s="16" t="s">
        <v>241</v>
      </c>
      <c r="H125" s="16" t="s">
        <v>22</v>
      </c>
    </row>
    <row r="126" s="12" customFormat="1" spans="1:8">
      <c r="A126" s="6">
        <v>18299</v>
      </c>
      <c r="B126" s="16" t="s">
        <v>242</v>
      </c>
      <c r="C126" s="16"/>
      <c r="D126" s="16"/>
      <c r="E126" s="16" t="s">
        <v>743</v>
      </c>
      <c r="F126" s="6" t="s">
        <v>684</v>
      </c>
      <c r="G126" s="16" t="s">
        <v>241</v>
      </c>
      <c r="H126" s="16" t="s">
        <v>22</v>
      </c>
    </row>
    <row r="127" s="12" customFormat="1" spans="1:8">
      <c r="A127" s="6">
        <v>18300</v>
      </c>
      <c r="B127" s="16" t="s">
        <v>242</v>
      </c>
      <c r="C127" s="16"/>
      <c r="D127" s="16"/>
      <c r="E127" s="16" t="s">
        <v>744</v>
      </c>
      <c r="F127" s="6" t="s">
        <v>675</v>
      </c>
      <c r="G127" s="16" t="s">
        <v>241</v>
      </c>
      <c r="H127" s="16" t="s">
        <v>22</v>
      </c>
    </row>
    <row r="128" s="12" customFormat="1" spans="1:8">
      <c r="A128" s="6">
        <v>18301</v>
      </c>
      <c r="B128" s="16" t="s">
        <v>242</v>
      </c>
      <c r="C128" s="16"/>
      <c r="D128" s="16"/>
      <c r="E128" s="16" t="s">
        <v>745</v>
      </c>
      <c r="F128" s="6" t="s">
        <v>670</v>
      </c>
      <c r="G128" s="16" t="s">
        <v>241</v>
      </c>
      <c r="H128" s="16" t="s">
        <v>22</v>
      </c>
    </row>
    <row r="129" s="12" customFormat="1" spans="1:8">
      <c r="A129" s="6">
        <v>18302</v>
      </c>
      <c r="B129" s="16" t="s">
        <v>199</v>
      </c>
      <c r="C129" s="16">
        <v>2</v>
      </c>
      <c r="D129" s="16">
        <v>2</v>
      </c>
      <c r="E129" s="16" t="s">
        <v>199</v>
      </c>
      <c r="F129" s="6" t="s">
        <v>665</v>
      </c>
      <c r="G129" s="16" t="s">
        <v>61</v>
      </c>
      <c r="H129" s="16" t="s">
        <v>22</v>
      </c>
    </row>
    <row r="130" s="12" customFormat="1" spans="1:8">
      <c r="A130" s="6">
        <v>18303</v>
      </c>
      <c r="B130" s="16" t="s">
        <v>199</v>
      </c>
      <c r="C130" s="16"/>
      <c r="D130" s="16"/>
      <c r="E130" s="16" t="s">
        <v>746</v>
      </c>
      <c r="F130" s="6" t="s">
        <v>666</v>
      </c>
      <c r="G130" s="16" t="s">
        <v>61</v>
      </c>
      <c r="H130" s="16" t="s">
        <v>22</v>
      </c>
    </row>
    <row r="131" s="12" customFormat="1" spans="1:8">
      <c r="A131" s="6">
        <v>18304</v>
      </c>
      <c r="B131" s="16" t="s">
        <v>291</v>
      </c>
      <c r="C131" s="16">
        <v>4</v>
      </c>
      <c r="D131" s="16">
        <v>3</v>
      </c>
      <c r="E131" s="16" t="s">
        <v>291</v>
      </c>
      <c r="F131" s="6" t="s">
        <v>665</v>
      </c>
      <c r="G131" s="16" t="s">
        <v>289</v>
      </c>
      <c r="H131" s="16" t="s">
        <v>22</v>
      </c>
    </row>
    <row r="132" s="12" customFormat="1" spans="1:8">
      <c r="A132" s="6">
        <v>18305</v>
      </c>
      <c r="B132" s="16" t="s">
        <v>291</v>
      </c>
      <c r="C132" s="16"/>
      <c r="D132" s="16"/>
      <c r="E132" s="16" t="s">
        <v>747</v>
      </c>
      <c r="F132" s="6" t="s">
        <v>687</v>
      </c>
      <c r="G132" s="16" t="s">
        <v>289</v>
      </c>
      <c r="H132" s="16" t="s">
        <v>22</v>
      </c>
    </row>
    <row r="133" s="12" customFormat="1" spans="1:8">
      <c r="A133" s="6">
        <v>18306</v>
      </c>
      <c r="B133" s="16" t="s">
        <v>291</v>
      </c>
      <c r="C133" s="16"/>
      <c r="D133" s="16"/>
      <c r="E133" s="16" t="s">
        <v>748</v>
      </c>
      <c r="F133" s="6" t="s">
        <v>666</v>
      </c>
      <c r="G133" s="16" t="s">
        <v>289</v>
      </c>
      <c r="H133" s="16" t="s">
        <v>22</v>
      </c>
    </row>
    <row r="134" s="12" customFormat="1" spans="1:8">
      <c r="A134" s="6">
        <v>18307</v>
      </c>
      <c r="B134" s="16" t="s">
        <v>92</v>
      </c>
      <c r="C134" s="16">
        <v>4</v>
      </c>
      <c r="D134" s="16">
        <v>4</v>
      </c>
      <c r="E134" s="16" t="s">
        <v>92</v>
      </c>
      <c r="F134" s="6" t="s">
        <v>665</v>
      </c>
      <c r="G134" s="16" t="s">
        <v>91</v>
      </c>
      <c r="H134" s="16" t="s">
        <v>22</v>
      </c>
    </row>
    <row r="135" s="12" customFormat="1" spans="1:8">
      <c r="A135" s="6">
        <v>18308</v>
      </c>
      <c r="B135" s="16" t="s">
        <v>92</v>
      </c>
      <c r="C135" s="16"/>
      <c r="D135" s="16"/>
      <c r="E135" s="16" t="s">
        <v>749</v>
      </c>
      <c r="F135" s="6" t="s">
        <v>675</v>
      </c>
      <c r="G135" s="16" t="s">
        <v>91</v>
      </c>
      <c r="H135" s="16" t="s">
        <v>22</v>
      </c>
    </row>
    <row r="136" s="12" customFormat="1" spans="1:8">
      <c r="A136" s="6">
        <v>18309</v>
      </c>
      <c r="B136" s="16" t="s">
        <v>92</v>
      </c>
      <c r="C136" s="16"/>
      <c r="D136" s="16"/>
      <c r="E136" s="16" t="s">
        <v>750</v>
      </c>
      <c r="F136" s="6" t="s">
        <v>666</v>
      </c>
      <c r="G136" s="16" t="s">
        <v>91</v>
      </c>
      <c r="H136" s="16" t="s">
        <v>22</v>
      </c>
    </row>
    <row r="137" s="12" customFormat="1" spans="1:8">
      <c r="A137" s="6">
        <v>18310</v>
      </c>
      <c r="B137" s="16" t="s">
        <v>92</v>
      </c>
      <c r="C137" s="16"/>
      <c r="D137" s="16"/>
      <c r="E137" s="16" t="s">
        <v>751</v>
      </c>
      <c r="F137" s="6" t="s">
        <v>666</v>
      </c>
      <c r="G137" s="16" t="s">
        <v>91</v>
      </c>
      <c r="H137" s="16" t="s">
        <v>22</v>
      </c>
    </row>
    <row r="138" s="12" customFormat="1" spans="1:8">
      <c r="A138" s="6">
        <v>18311</v>
      </c>
      <c r="B138" s="16" t="s">
        <v>287</v>
      </c>
      <c r="C138" s="16">
        <v>2</v>
      </c>
      <c r="D138" s="16">
        <v>2</v>
      </c>
      <c r="E138" s="16" t="s">
        <v>287</v>
      </c>
      <c r="F138" s="6" t="s">
        <v>665</v>
      </c>
      <c r="G138" s="16" t="s">
        <v>286</v>
      </c>
      <c r="H138" s="16" t="s">
        <v>22</v>
      </c>
    </row>
    <row r="139" s="12" customFormat="1" spans="1:8">
      <c r="A139" s="6">
        <v>18312</v>
      </c>
      <c r="B139" s="16" t="s">
        <v>287</v>
      </c>
      <c r="C139" s="16"/>
      <c r="D139" s="16"/>
      <c r="E139" s="16" t="s">
        <v>752</v>
      </c>
      <c r="F139" s="6" t="s">
        <v>672</v>
      </c>
      <c r="G139" s="16" t="s">
        <v>286</v>
      </c>
      <c r="H139" s="16" t="s">
        <v>22</v>
      </c>
    </row>
    <row r="140" s="12" customFormat="1" spans="1:8">
      <c r="A140" s="6">
        <v>18313</v>
      </c>
      <c r="B140" s="16" t="s">
        <v>290</v>
      </c>
      <c r="C140" s="16">
        <v>4</v>
      </c>
      <c r="D140" s="16">
        <v>4</v>
      </c>
      <c r="E140" s="16" t="s">
        <v>290</v>
      </c>
      <c r="F140" s="6" t="s">
        <v>665</v>
      </c>
      <c r="G140" s="16" t="s">
        <v>289</v>
      </c>
      <c r="H140" s="16" t="s">
        <v>22</v>
      </c>
    </row>
    <row r="141" s="12" customFormat="1" spans="1:8">
      <c r="A141" s="6">
        <v>18314</v>
      </c>
      <c r="B141" s="16" t="s">
        <v>290</v>
      </c>
      <c r="C141" s="16"/>
      <c r="D141" s="16"/>
      <c r="E141" s="16" t="s">
        <v>753</v>
      </c>
      <c r="F141" s="6" t="s">
        <v>675</v>
      </c>
      <c r="G141" s="16" t="s">
        <v>289</v>
      </c>
      <c r="H141" s="16" t="s">
        <v>22</v>
      </c>
    </row>
    <row r="142" s="12" customFormat="1" spans="1:8">
      <c r="A142" s="6">
        <v>18315</v>
      </c>
      <c r="B142" s="16" t="s">
        <v>290</v>
      </c>
      <c r="C142" s="16"/>
      <c r="D142" s="16"/>
      <c r="E142" s="16" t="s">
        <v>754</v>
      </c>
      <c r="F142" s="6" t="s">
        <v>666</v>
      </c>
      <c r="G142" s="16" t="s">
        <v>289</v>
      </c>
      <c r="H142" s="16" t="s">
        <v>22</v>
      </c>
    </row>
    <row r="143" s="12" customFormat="1" spans="1:8">
      <c r="A143" s="6">
        <v>18316</v>
      </c>
      <c r="B143" s="16" t="s">
        <v>290</v>
      </c>
      <c r="C143" s="16"/>
      <c r="D143" s="16"/>
      <c r="E143" s="16" t="s">
        <v>755</v>
      </c>
      <c r="F143" s="6" t="s">
        <v>666</v>
      </c>
      <c r="G143" s="16" t="s">
        <v>289</v>
      </c>
      <c r="H143" s="16" t="s">
        <v>22</v>
      </c>
    </row>
    <row r="144" s="12" customFormat="1" spans="1:8">
      <c r="A144" s="6">
        <v>18317</v>
      </c>
      <c r="B144" s="16" t="s">
        <v>95</v>
      </c>
      <c r="C144" s="16">
        <v>2</v>
      </c>
      <c r="D144" s="16">
        <v>1</v>
      </c>
      <c r="E144" s="16" t="s">
        <v>95</v>
      </c>
      <c r="F144" s="6" t="s">
        <v>665</v>
      </c>
      <c r="G144" s="16" t="s">
        <v>94</v>
      </c>
      <c r="H144" s="16" t="s">
        <v>22</v>
      </c>
    </row>
    <row r="145" s="12" customFormat="1" spans="1:8">
      <c r="A145" s="6">
        <v>18318</v>
      </c>
      <c r="B145" s="16" t="s">
        <v>268</v>
      </c>
      <c r="C145" s="16">
        <v>5</v>
      </c>
      <c r="D145" s="16">
        <v>2</v>
      </c>
      <c r="E145" s="16" t="s">
        <v>268</v>
      </c>
      <c r="F145" s="6" t="s">
        <v>665</v>
      </c>
      <c r="G145" s="16" t="s">
        <v>267</v>
      </c>
      <c r="H145" s="16" t="s">
        <v>22</v>
      </c>
    </row>
    <row r="146" s="12" customFormat="1" spans="1:8">
      <c r="A146" s="6">
        <v>18319</v>
      </c>
      <c r="B146" s="16" t="s">
        <v>268</v>
      </c>
      <c r="C146" s="16"/>
      <c r="D146" s="16"/>
      <c r="E146" s="16" t="s">
        <v>756</v>
      </c>
      <c r="F146" s="6" t="s">
        <v>675</v>
      </c>
      <c r="G146" s="16" t="s">
        <v>267</v>
      </c>
      <c r="H146" s="16" t="s">
        <v>22</v>
      </c>
    </row>
    <row r="147" s="12" customFormat="1" spans="1:8">
      <c r="A147" s="6">
        <v>18320</v>
      </c>
      <c r="B147" s="16" t="s">
        <v>202</v>
      </c>
      <c r="C147" s="16">
        <v>5</v>
      </c>
      <c r="D147" s="16">
        <v>2</v>
      </c>
      <c r="E147" s="16" t="s">
        <v>202</v>
      </c>
      <c r="F147" s="6" t="s">
        <v>665</v>
      </c>
      <c r="G147" s="16" t="s">
        <v>37</v>
      </c>
      <c r="H147" s="16" t="s">
        <v>22</v>
      </c>
    </row>
    <row r="148" s="12" customFormat="1" spans="1:8">
      <c r="A148" s="6">
        <v>18321</v>
      </c>
      <c r="B148" s="16" t="s">
        <v>202</v>
      </c>
      <c r="C148" s="16"/>
      <c r="D148" s="16"/>
      <c r="E148" s="16" t="s">
        <v>757</v>
      </c>
      <c r="F148" s="6" t="s">
        <v>670</v>
      </c>
      <c r="G148" s="16" t="s">
        <v>37</v>
      </c>
      <c r="H148" s="16" t="s">
        <v>22</v>
      </c>
    </row>
    <row r="149" s="12" customFormat="1" spans="1:8">
      <c r="A149" s="6">
        <v>18322</v>
      </c>
      <c r="B149" s="16" t="s">
        <v>59</v>
      </c>
      <c r="C149" s="16">
        <v>2</v>
      </c>
      <c r="D149" s="16">
        <v>2</v>
      </c>
      <c r="E149" s="16" t="s">
        <v>59</v>
      </c>
      <c r="F149" s="6" t="s">
        <v>665</v>
      </c>
      <c r="G149" s="16" t="s">
        <v>58</v>
      </c>
      <c r="H149" s="16" t="s">
        <v>22</v>
      </c>
    </row>
    <row r="150" s="12" customFormat="1" spans="1:8">
      <c r="A150" s="6">
        <v>18323</v>
      </c>
      <c r="B150" s="16" t="s">
        <v>59</v>
      </c>
      <c r="C150" s="16"/>
      <c r="D150" s="16"/>
      <c r="E150" s="16" t="s">
        <v>758</v>
      </c>
      <c r="F150" s="6" t="s">
        <v>666</v>
      </c>
      <c r="G150" s="16" t="s">
        <v>58</v>
      </c>
      <c r="H150" s="16" t="s">
        <v>22</v>
      </c>
    </row>
    <row r="151" s="12" customFormat="1" spans="1:8">
      <c r="A151" s="6">
        <v>18324</v>
      </c>
      <c r="B151" s="16" t="s">
        <v>294</v>
      </c>
      <c r="C151" s="16">
        <v>2</v>
      </c>
      <c r="D151" s="16">
        <v>1</v>
      </c>
      <c r="E151" s="16" t="s">
        <v>294</v>
      </c>
      <c r="F151" s="6" t="s">
        <v>665</v>
      </c>
      <c r="G151" s="16" t="s">
        <v>293</v>
      </c>
      <c r="H151" s="16" t="s">
        <v>22</v>
      </c>
    </row>
    <row r="152" s="12" customFormat="1" spans="1:8">
      <c r="A152" s="6">
        <v>18325</v>
      </c>
      <c r="B152" s="16" t="s">
        <v>177</v>
      </c>
      <c r="C152" s="16">
        <v>5</v>
      </c>
      <c r="D152" s="16">
        <v>4</v>
      </c>
      <c r="E152" s="16" t="s">
        <v>177</v>
      </c>
      <c r="F152" s="6" t="s">
        <v>665</v>
      </c>
      <c r="G152" s="16" t="s">
        <v>176</v>
      </c>
      <c r="H152" s="16" t="s">
        <v>22</v>
      </c>
    </row>
    <row r="153" s="12" customFormat="1" spans="1:8">
      <c r="A153" s="6">
        <v>18326</v>
      </c>
      <c r="B153" s="16" t="s">
        <v>177</v>
      </c>
      <c r="C153" s="16"/>
      <c r="D153" s="16"/>
      <c r="E153" s="16" t="s">
        <v>759</v>
      </c>
      <c r="F153" s="6" t="s">
        <v>670</v>
      </c>
      <c r="G153" s="16" t="s">
        <v>176</v>
      </c>
      <c r="H153" s="16" t="s">
        <v>22</v>
      </c>
    </row>
    <row r="154" s="12" customFormat="1" spans="1:8">
      <c r="A154" s="6">
        <v>18327</v>
      </c>
      <c r="B154" s="16" t="s">
        <v>177</v>
      </c>
      <c r="C154" s="16"/>
      <c r="D154" s="16"/>
      <c r="E154" s="16" t="s">
        <v>760</v>
      </c>
      <c r="F154" s="6" t="s">
        <v>666</v>
      </c>
      <c r="G154" s="16" t="s">
        <v>176</v>
      </c>
      <c r="H154" s="16" t="s">
        <v>22</v>
      </c>
    </row>
    <row r="155" s="12" customFormat="1" spans="1:8">
      <c r="A155" s="6">
        <v>18328</v>
      </c>
      <c r="B155" s="16" t="s">
        <v>177</v>
      </c>
      <c r="C155" s="16"/>
      <c r="D155" s="16"/>
      <c r="E155" s="16" t="s">
        <v>761</v>
      </c>
      <c r="F155" s="6" t="s">
        <v>675</v>
      </c>
      <c r="G155" s="16" t="s">
        <v>176</v>
      </c>
      <c r="H155" s="16" t="s">
        <v>22</v>
      </c>
    </row>
    <row r="156" s="12" customFormat="1" spans="1:8">
      <c r="A156" s="6">
        <v>18329</v>
      </c>
      <c r="B156" s="16" t="s">
        <v>143</v>
      </c>
      <c r="C156" s="16">
        <v>3</v>
      </c>
      <c r="D156" s="16">
        <v>3</v>
      </c>
      <c r="E156" s="16" t="s">
        <v>143</v>
      </c>
      <c r="F156" s="6" t="s">
        <v>665</v>
      </c>
      <c r="G156" s="16" t="s">
        <v>58</v>
      </c>
      <c r="H156" s="16" t="s">
        <v>22</v>
      </c>
    </row>
    <row r="157" s="12" customFormat="1" spans="1:8">
      <c r="A157" s="6">
        <v>18330</v>
      </c>
      <c r="B157" s="16" t="s">
        <v>143</v>
      </c>
      <c r="C157" s="16"/>
      <c r="D157" s="16"/>
      <c r="E157" s="16" t="s">
        <v>762</v>
      </c>
      <c r="F157" s="6" t="s">
        <v>684</v>
      </c>
      <c r="G157" s="16" t="s">
        <v>58</v>
      </c>
      <c r="H157" s="16" t="s">
        <v>22</v>
      </c>
    </row>
    <row r="158" s="12" customFormat="1" spans="1:8">
      <c r="A158" s="6">
        <v>18331</v>
      </c>
      <c r="B158" s="16" t="s">
        <v>143</v>
      </c>
      <c r="C158" s="16"/>
      <c r="D158" s="16"/>
      <c r="E158" s="16" t="s">
        <v>763</v>
      </c>
      <c r="F158" s="6" t="s">
        <v>675</v>
      </c>
      <c r="G158" s="16" t="s">
        <v>58</v>
      </c>
      <c r="H158" s="16" t="s">
        <v>22</v>
      </c>
    </row>
    <row r="159" s="12" customFormat="1" spans="1:8">
      <c r="A159" s="6">
        <v>18332</v>
      </c>
      <c r="B159" s="16" t="s">
        <v>50</v>
      </c>
      <c r="C159" s="16">
        <v>2</v>
      </c>
      <c r="D159" s="16">
        <v>1</v>
      </c>
      <c r="E159" s="16" t="s">
        <v>50</v>
      </c>
      <c r="F159" s="6" t="s">
        <v>665</v>
      </c>
      <c r="G159" s="16" t="s">
        <v>49</v>
      </c>
      <c r="H159" s="16" t="s">
        <v>22</v>
      </c>
    </row>
    <row r="160" s="12" customFormat="1" spans="1:8">
      <c r="A160" s="6">
        <v>18333</v>
      </c>
      <c r="B160" s="16" t="s">
        <v>116</v>
      </c>
      <c r="C160" s="16">
        <v>2</v>
      </c>
      <c r="D160" s="16">
        <v>1</v>
      </c>
      <c r="E160" s="16" t="s">
        <v>116</v>
      </c>
      <c r="F160" s="6" t="s">
        <v>665</v>
      </c>
      <c r="G160" s="16" t="s">
        <v>77</v>
      </c>
      <c r="H160" s="16" t="s">
        <v>22</v>
      </c>
    </row>
    <row r="161" s="12" customFormat="1" spans="1:8">
      <c r="A161" s="6">
        <v>18334</v>
      </c>
      <c r="B161" s="16" t="s">
        <v>174</v>
      </c>
      <c r="C161" s="16">
        <v>4</v>
      </c>
      <c r="D161" s="16">
        <v>1</v>
      </c>
      <c r="E161" s="16" t="s">
        <v>174</v>
      </c>
      <c r="F161" s="6" t="s">
        <v>665</v>
      </c>
      <c r="G161" s="16" t="s">
        <v>111</v>
      </c>
      <c r="H161" s="16" t="s">
        <v>22</v>
      </c>
    </row>
    <row r="162" s="12" customFormat="1" spans="1:16364">
      <c r="A162" s="6">
        <v>18335</v>
      </c>
      <c r="B162" s="16" t="s">
        <v>205</v>
      </c>
      <c r="C162" s="16">
        <v>5</v>
      </c>
      <c r="D162" s="16">
        <v>2</v>
      </c>
      <c r="E162" s="16" t="s">
        <v>205</v>
      </c>
      <c r="F162" s="6" t="s">
        <v>665</v>
      </c>
      <c r="G162" s="16" t="s">
        <v>204</v>
      </c>
      <c r="H162" s="16" t="s">
        <v>22</v>
      </c>
      <c r="XEF162" s="15"/>
      <c r="XEG162" s="15"/>
      <c r="XEH162" s="15"/>
      <c r="XEI162" s="15"/>
      <c r="XEJ162" s="15"/>
    </row>
    <row r="163" s="12" customFormat="1" spans="1:16364">
      <c r="A163" s="6">
        <v>18336</v>
      </c>
      <c r="B163" s="16" t="s">
        <v>205</v>
      </c>
      <c r="C163" s="16"/>
      <c r="D163" s="16"/>
      <c r="E163" s="16" t="s">
        <v>578</v>
      </c>
      <c r="F163" s="6" t="s">
        <v>687</v>
      </c>
      <c r="G163" s="16" t="s">
        <v>204</v>
      </c>
      <c r="H163" s="16" t="s">
        <v>22</v>
      </c>
      <c r="XEF163" s="15"/>
      <c r="XEG163" s="15"/>
      <c r="XEH163" s="15"/>
      <c r="XEI163" s="15"/>
      <c r="XEJ163" s="15"/>
    </row>
    <row r="164" s="12" customFormat="1" spans="1:8">
      <c r="A164" s="6">
        <v>18337</v>
      </c>
      <c r="B164" s="16" t="s">
        <v>132</v>
      </c>
      <c r="C164" s="16">
        <v>2</v>
      </c>
      <c r="D164" s="16">
        <v>1</v>
      </c>
      <c r="E164" s="16" t="s">
        <v>132</v>
      </c>
      <c r="F164" s="6" t="s">
        <v>665</v>
      </c>
      <c r="G164" s="16" t="s">
        <v>131</v>
      </c>
      <c r="H164" s="16" t="s">
        <v>22</v>
      </c>
    </row>
    <row r="165" s="12" customFormat="1" spans="1:8">
      <c r="A165" s="6">
        <v>18338</v>
      </c>
      <c r="B165" s="16" t="s">
        <v>212</v>
      </c>
      <c r="C165" s="16">
        <v>4</v>
      </c>
      <c r="D165" s="16">
        <v>2</v>
      </c>
      <c r="E165" s="16" t="s">
        <v>212</v>
      </c>
      <c r="F165" s="6" t="s">
        <v>665</v>
      </c>
      <c r="G165" s="16" t="s">
        <v>77</v>
      </c>
      <c r="H165" s="16" t="s">
        <v>22</v>
      </c>
    </row>
    <row r="166" s="12" customFormat="1" spans="1:8">
      <c r="A166" s="6">
        <v>18339</v>
      </c>
      <c r="B166" s="16" t="s">
        <v>212</v>
      </c>
      <c r="C166" s="16"/>
      <c r="D166" s="16"/>
      <c r="E166" s="16" t="s">
        <v>764</v>
      </c>
      <c r="F166" s="6" t="s">
        <v>670</v>
      </c>
      <c r="G166" s="16" t="s">
        <v>77</v>
      </c>
      <c r="H166" s="16" t="s">
        <v>22</v>
      </c>
    </row>
    <row r="167" s="12" customFormat="1" spans="1:8">
      <c r="A167" s="6">
        <v>18340</v>
      </c>
      <c r="B167" s="16" t="s">
        <v>115</v>
      </c>
      <c r="C167" s="16">
        <v>4</v>
      </c>
      <c r="D167" s="16">
        <v>4</v>
      </c>
      <c r="E167" s="16" t="s">
        <v>115</v>
      </c>
      <c r="F167" s="6" t="s">
        <v>665</v>
      </c>
      <c r="G167" s="16" t="s">
        <v>114</v>
      </c>
      <c r="H167" s="16" t="s">
        <v>22</v>
      </c>
    </row>
    <row r="168" s="12" customFormat="1" spans="1:8">
      <c r="A168" s="6">
        <v>18341</v>
      </c>
      <c r="B168" s="16" t="s">
        <v>115</v>
      </c>
      <c r="C168" s="16"/>
      <c r="D168" s="16"/>
      <c r="E168" s="16" t="s">
        <v>765</v>
      </c>
      <c r="F168" s="6" t="s">
        <v>675</v>
      </c>
      <c r="G168" s="16" t="s">
        <v>114</v>
      </c>
      <c r="H168" s="16" t="s">
        <v>22</v>
      </c>
    </row>
    <row r="169" s="12" customFormat="1" spans="1:8">
      <c r="A169" s="6">
        <v>18342</v>
      </c>
      <c r="B169" s="16" t="s">
        <v>115</v>
      </c>
      <c r="C169" s="16"/>
      <c r="D169" s="16"/>
      <c r="E169" s="16" t="s">
        <v>766</v>
      </c>
      <c r="F169" s="6" t="s">
        <v>666</v>
      </c>
      <c r="G169" s="16" t="s">
        <v>114</v>
      </c>
      <c r="H169" s="16" t="s">
        <v>22</v>
      </c>
    </row>
    <row r="170" s="12" customFormat="1" spans="1:8">
      <c r="A170" s="6">
        <v>18343</v>
      </c>
      <c r="B170" s="16" t="s">
        <v>115</v>
      </c>
      <c r="C170" s="16"/>
      <c r="D170" s="16"/>
      <c r="E170" s="16" t="s">
        <v>767</v>
      </c>
      <c r="F170" s="6" t="s">
        <v>666</v>
      </c>
      <c r="G170" s="16" t="s">
        <v>114</v>
      </c>
      <c r="H170" s="16" t="s">
        <v>22</v>
      </c>
    </row>
    <row r="171" s="12" customFormat="1" spans="1:8">
      <c r="A171" s="6">
        <v>18344</v>
      </c>
      <c r="B171" s="16" t="s">
        <v>104</v>
      </c>
      <c r="C171" s="16">
        <v>5</v>
      </c>
      <c r="D171" s="16">
        <v>3</v>
      </c>
      <c r="E171" s="16" t="s">
        <v>104</v>
      </c>
      <c r="F171" s="6" t="s">
        <v>665</v>
      </c>
      <c r="G171" s="16" t="s">
        <v>103</v>
      </c>
      <c r="H171" s="16" t="s">
        <v>22</v>
      </c>
    </row>
    <row r="172" s="12" customFormat="1" spans="1:8">
      <c r="A172" s="6">
        <v>18345</v>
      </c>
      <c r="B172" s="16" t="s">
        <v>104</v>
      </c>
      <c r="C172" s="16"/>
      <c r="D172" s="16"/>
      <c r="E172" s="16" t="s">
        <v>768</v>
      </c>
      <c r="F172" s="6" t="s">
        <v>668</v>
      </c>
      <c r="G172" s="16" t="s">
        <v>103</v>
      </c>
      <c r="H172" s="16" t="s">
        <v>22</v>
      </c>
    </row>
    <row r="173" s="12" customFormat="1" spans="1:8">
      <c r="A173" s="6">
        <v>18346</v>
      </c>
      <c r="B173" s="16" t="s">
        <v>104</v>
      </c>
      <c r="C173" s="16"/>
      <c r="D173" s="16"/>
      <c r="E173" s="16" t="s">
        <v>769</v>
      </c>
      <c r="F173" s="6" t="s">
        <v>675</v>
      </c>
      <c r="G173" s="16" t="s">
        <v>103</v>
      </c>
      <c r="H173" s="16" t="s">
        <v>22</v>
      </c>
    </row>
    <row r="174" s="12" customFormat="1" spans="1:8">
      <c r="A174" s="6">
        <v>18347</v>
      </c>
      <c r="B174" s="16" t="s">
        <v>149</v>
      </c>
      <c r="C174" s="16">
        <v>2</v>
      </c>
      <c r="D174" s="16">
        <v>1</v>
      </c>
      <c r="E174" s="16" t="s">
        <v>149</v>
      </c>
      <c r="F174" s="6" t="s">
        <v>665</v>
      </c>
      <c r="G174" s="16" t="s">
        <v>148</v>
      </c>
      <c r="H174" s="16" t="s">
        <v>22</v>
      </c>
    </row>
    <row r="175" s="12" customFormat="1" spans="1:8">
      <c r="A175" s="6">
        <v>18348</v>
      </c>
      <c r="B175" s="16" t="s">
        <v>213</v>
      </c>
      <c r="C175" s="16">
        <v>3</v>
      </c>
      <c r="D175" s="16">
        <v>2</v>
      </c>
      <c r="E175" s="16" t="s">
        <v>213</v>
      </c>
      <c r="F175" s="6" t="s">
        <v>665</v>
      </c>
      <c r="G175" s="16" t="s">
        <v>58</v>
      </c>
      <c r="H175" s="16" t="s">
        <v>22</v>
      </c>
    </row>
    <row r="176" s="12" customFormat="1" spans="1:8">
      <c r="A176" s="6">
        <v>18349</v>
      </c>
      <c r="B176" s="16" t="s">
        <v>213</v>
      </c>
      <c r="C176" s="16"/>
      <c r="D176" s="16"/>
      <c r="E176" s="16" t="s">
        <v>770</v>
      </c>
      <c r="F176" s="6" t="s">
        <v>675</v>
      </c>
      <c r="G176" s="16" t="s">
        <v>58</v>
      </c>
      <c r="H176" s="16" t="s">
        <v>22</v>
      </c>
    </row>
    <row r="177" s="12" customFormat="1" spans="1:8">
      <c r="A177" s="6">
        <v>18350</v>
      </c>
      <c r="B177" s="16" t="s">
        <v>243</v>
      </c>
      <c r="C177" s="16">
        <v>4</v>
      </c>
      <c r="D177" s="16">
        <v>3</v>
      </c>
      <c r="E177" s="16" t="s">
        <v>243</v>
      </c>
      <c r="F177" s="6" t="s">
        <v>665</v>
      </c>
      <c r="G177" s="16" t="s">
        <v>241</v>
      </c>
      <c r="H177" s="16" t="s">
        <v>22</v>
      </c>
    </row>
    <row r="178" s="12" customFormat="1" spans="1:8">
      <c r="A178" s="6">
        <v>18351</v>
      </c>
      <c r="B178" s="16" t="s">
        <v>243</v>
      </c>
      <c r="C178" s="16"/>
      <c r="D178" s="16"/>
      <c r="E178" s="16" t="s">
        <v>771</v>
      </c>
      <c r="F178" s="6" t="s">
        <v>670</v>
      </c>
      <c r="G178" s="16" t="s">
        <v>241</v>
      </c>
      <c r="H178" s="16" t="s">
        <v>22</v>
      </c>
    </row>
    <row r="179" s="12" customFormat="1" spans="1:8">
      <c r="A179" s="6">
        <v>18352</v>
      </c>
      <c r="B179" s="16" t="s">
        <v>243</v>
      </c>
      <c r="C179" s="16"/>
      <c r="D179" s="16"/>
      <c r="E179" s="16" t="s">
        <v>772</v>
      </c>
      <c r="F179" s="6" t="s">
        <v>675</v>
      </c>
      <c r="G179" s="16" t="s">
        <v>241</v>
      </c>
      <c r="H179" s="16" t="s">
        <v>22</v>
      </c>
    </row>
    <row r="180" s="12" customFormat="1" spans="1:8">
      <c r="A180" s="6">
        <v>18353</v>
      </c>
      <c r="B180" s="16" t="s">
        <v>142</v>
      </c>
      <c r="C180" s="16">
        <v>2</v>
      </c>
      <c r="D180" s="16">
        <v>1</v>
      </c>
      <c r="E180" s="16" t="s">
        <v>142</v>
      </c>
      <c r="F180" s="6" t="s">
        <v>665</v>
      </c>
      <c r="G180" s="16" t="s">
        <v>55</v>
      </c>
      <c r="H180" s="16" t="s">
        <v>22</v>
      </c>
    </row>
    <row r="181" s="12" customFormat="1" spans="1:8">
      <c r="A181" s="6">
        <v>18354</v>
      </c>
      <c r="B181" s="16" t="s">
        <v>216</v>
      </c>
      <c r="C181" s="16">
        <v>3</v>
      </c>
      <c r="D181" s="16">
        <v>1</v>
      </c>
      <c r="E181" s="16" t="s">
        <v>216</v>
      </c>
      <c r="F181" s="6" t="s">
        <v>665</v>
      </c>
      <c r="G181" s="16" t="s">
        <v>215</v>
      </c>
      <c r="H181" s="16" t="s">
        <v>22</v>
      </c>
    </row>
    <row r="182" s="12" customFormat="1" ht="14" customHeight="1" spans="1:8">
      <c r="A182" s="6">
        <v>18355</v>
      </c>
      <c r="B182" s="16" t="s">
        <v>105</v>
      </c>
      <c r="C182" s="16">
        <v>2</v>
      </c>
      <c r="D182" s="16">
        <v>1</v>
      </c>
      <c r="E182" s="16" t="s">
        <v>105</v>
      </c>
      <c r="F182" s="6" t="s">
        <v>665</v>
      </c>
      <c r="G182" s="16" t="s">
        <v>103</v>
      </c>
      <c r="H182" s="16" t="s">
        <v>22</v>
      </c>
    </row>
    <row r="183" s="12" customFormat="1" spans="1:8">
      <c r="A183" s="6">
        <v>18356</v>
      </c>
      <c r="B183" s="16" t="s">
        <v>38</v>
      </c>
      <c r="C183" s="16">
        <v>1</v>
      </c>
      <c r="D183" s="16">
        <v>1</v>
      </c>
      <c r="E183" s="16" t="s">
        <v>38</v>
      </c>
      <c r="F183" s="6" t="s">
        <v>665</v>
      </c>
      <c r="G183" s="16" t="s">
        <v>37</v>
      </c>
      <c r="H183" s="16" t="s">
        <v>22</v>
      </c>
    </row>
    <row r="184" s="12" customFormat="1" spans="1:8">
      <c r="A184" s="6">
        <v>18357</v>
      </c>
      <c r="B184" s="16" t="s">
        <v>120</v>
      </c>
      <c r="C184" s="16">
        <v>2</v>
      </c>
      <c r="D184" s="16">
        <v>2</v>
      </c>
      <c r="E184" s="16" t="s">
        <v>120</v>
      </c>
      <c r="F184" s="6" t="s">
        <v>665</v>
      </c>
      <c r="G184" s="16" t="s">
        <v>77</v>
      </c>
      <c r="H184" s="16" t="s">
        <v>22</v>
      </c>
    </row>
    <row r="185" s="12" customFormat="1" spans="1:8">
      <c r="A185" s="6">
        <v>18358</v>
      </c>
      <c r="B185" s="16" t="s">
        <v>120</v>
      </c>
      <c r="C185" s="16"/>
      <c r="D185" s="16"/>
      <c r="E185" s="16" t="s">
        <v>773</v>
      </c>
      <c r="F185" s="6" t="s">
        <v>666</v>
      </c>
      <c r="G185" s="16" t="s">
        <v>77</v>
      </c>
      <c r="H185" s="16" t="s">
        <v>22</v>
      </c>
    </row>
    <row r="186" s="12" customFormat="1" spans="1:8">
      <c r="A186" s="6">
        <v>18359</v>
      </c>
      <c r="B186" s="16" t="s">
        <v>141</v>
      </c>
      <c r="C186" s="16">
        <v>2</v>
      </c>
      <c r="D186" s="16">
        <v>1</v>
      </c>
      <c r="E186" s="16" t="s">
        <v>141</v>
      </c>
      <c r="F186" s="6" t="s">
        <v>665</v>
      </c>
      <c r="G186" s="16" t="s">
        <v>49</v>
      </c>
      <c r="H186" s="16" t="s">
        <v>22</v>
      </c>
    </row>
    <row r="187" s="12" customFormat="1" spans="1:8">
      <c r="A187" s="6">
        <v>18360</v>
      </c>
      <c r="B187" s="16" t="s">
        <v>247</v>
      </c>
      <c r="C187" s="16">
        <v>3</v>
      </c>
      <c r="D187" s="16">
        <v>2</v>
      </c>
      <c r="E187" s="16" t="s">
        <v>247</v>
      </c>
      <c r="F187" s="6" t="s">
        <v>665</v>
      </c>
      <c r="G187" s="16" t="s">
        <v>245</v>
      </c>
      <c r="H187" s="16" t="s">
        <v>22</v>
      </c>
    </row>
    <row r="188" s="12" customFormat="1" spans="1:8">
      <c r="A188" s="6">
        <v>18361</v>
      </c>
      <c r="B188" s="16" t="s">
        <v>247</v>
      </c>
      <c r="C188" s="16"/>
      <c r="D188" s="16"/>
      <c r="E188" s="16" t="s">
        <v>774</v>
      </c>
      <c r="F188" s="6" t="s">
        <v>666</v>
      </c>
      <c r="G188" s="16" t="s">
        <v>245</v>
      </c>
      <c r="H188" s="16" t="s">
        <v>22</v>
      </c>
    </row>
    <row r="189" s="12" customFormat="1" spans="1:8">
      <c r="A189" s="6">
        <v>18362</v>
      </c>
      <c r="B189" s="16" t="s">
        <v>101</v>
      </c>
      <c r="C189" s="16">
        <v>3</v>
      </c>
      <c r="D189" s="16">
        <v>2</v>
      </c>
      <c r="E189" s="16" t="s">
        <v>101</v>
      </c>
      <c r="F189" s="6" t="s">
        <v>665</v>
      </c>
      <c r="G189" s="16" t="s">
        <v>100</v>
      </c>
      <c r="H189" s="16" t="s">
        <v>22</v>
      </c>
    </row>
    <row r="190" s="12" customFormat="1" spans="1:8">
      <c r="A190" s="6">
        <v>18363</v>
      </c>
      <c r="B190" s="16" t="s">
        <v>101</v>
      </c>
      <c r="C190" s="16"/>
      <c r="D190" s="16"/>
      <c r="E190" s="16" t="s">
        <v>775</v>
      </c>
      <c r="F190" s="6" t="s">
        <v>668</v>
      </c>
      <c r="G190" s="16" t="s">
        <v>100</v>
      </c>
      <c r="H190" s="16" t="s">
        <v>22</v>
      </c>
    </row>
    <row r="191" s="12" customFormat="1" spans="1:8">
      <c r="A191" s="6">
        <v>18364</v>
      </c>
      <c r="B191" s="16" t="s">
        <v>41</v>
      </c>
      <c r="C191" s="16">
        <v>3</v>
      </c>
      <c r="D191" s="16">
        <v>3</v>
      </c>
      <c r="E191" s="16" t="s">
        <v>41</v>
      </c>
      <c r="F191" s="6" t="s">
        <v>665</v>
      </c>
      <c r="G191" s="16" t="s">
        <v>40</v>
      </c>
      <c r="H191" s="16" t="s">
        <v>22</v>
      </c>
    </row>
    <row r="192" s="12" customFormat="1" spans="1:8">
      <c r="A192" s="6">
        <v>18365</v>
      </c>
      <c r="B192" s="16" t="s">
        <v>41</v>
      </c>
      <c r="C192" s="16"/>
      <c r="D192" s="16"/>
      <c r="E192" s="16" t="s">
        <v>776</v>
      </c>
      <c r="F192" s="6" t="s">
        <v>684</v>
      </c>
      <c r="G192" s="16" t="s">
        <v>40</v>
      </c>
      <c r="H192" s="16" t="s">
        <v>22</v>
      </c>
    </row>
    <row r="193" s="12" customFormat="1" spans="1:8">
      <c r="A193" s="6">
        <v>18366</v>
      </c>
      <c r="B193" s="16" t="s">
        <v>41</v>
      </c>
      <c r="C193" s="16"/>
      <c r="D193" s="16"/>
      <c r="E193" s="16" t="s">
        <v>777</v>
      </c>
      <c r="F193" s="6" t="s">
        <v>666</v>
      </c>
      <c r="G193" s="16" t="s">
        <v>40</v>
      </c>
      <c r="H193" s="16" t="s">
        <v>22</v>
      </c>
    </row>
    <row r="194" s="12" customFormat="1" spans="1:8">
      <c r="A194" s="6">
        <v>18367</v>
      </c>
      <c r="B194" s="16" t="s">
        <v>173</v>
      </c>
      <c r="C194" s="16">
        <v>3</v>
      </c>
      <c r="D194" s="16">
        <v>2</v>
      </c>
      <c r="E194" s="16" t="s">
        <v>173</v>
      </c>
      <c r="F194" s="6" t="s">
        <v>665</v>
      </c>
      <c r="G194" s="16" t="s">
        <v>111</v>
      </c>
      <c r="H194" s="16" t="s">
        <v>22</v>
      </c>
    </row>
    <row r="195" s="12" customFormat="1" spans="1:8">
      <c r="A195" s="6">
        <v>18368</v>
      </c>
      <c r="B195" s="16" t="s">
        <v>173</v>
      </c>
      <c r="C195" s="16"/>
      <c r="D195" s="16"/>
      <c r="E195" s="16" t="s">
        <v>778</v>
      </c>
      <c r="F195" s="6" t="s">
        <v>670</v>
      </c>
      <c r="G195" s="16" t="s">
        <v>111</v>
      </c>
      <c r="H195" s="16" t="s">
        <v>22</v>
      </c>
    </row>
    <row r="196" s="12" customFormat="1" spans="1:8">
      <c r="A196" s="6">
        <v>18369</v>
      </c>
      <c r="B196" s="16" t="s">
        <v>260</v>
      </c>
      <c r="C196" s="16">
        <v>5</v>
      </c>
      <c r="D196" s="16">
        <v>3</v>
      </c>
      <c r="E196" s="16" t="s">
        <v>260</v>
      </c>
      <c r="F196" s="6" t="s">
        <v>665</v>
      </c>
      <c r="G196" s="16" t="s">
        <v>80</v>
      </c>
      <c r="H196" s="16" t="s">
        <v>22</v>
      </c>
    </row>
    <row r="197" s="12" customFormat="1" spans="1:8">
      <c r="A197" s="6">
        <v>18370</v>
      </c>
      <c r="B197" s="16" t="s">
        <v>260</v>
      </c>
      <c r="C197" s="16"/>
      <c r="D197" s="16"/>
      <c r="E197" s="16" t="s">
        <v>779</v>
      </c>
      <c r="F197" s="6" t="s">
        <v>672</v>
      </c>
      <c r="G197" s="16" t="s">
        <v>80</v>
      </c>
      <c r="H197" s="16" t="s">
        <v>22</v>
      </c>
    </row>
    <row r="198" s="12" customFormat="1" spans="1:8">
      <c r="A198" s="6">
        <v>18371</v>
      </c>
      <c r="B198" s="16" t="s">
        <v>260</v>
      </c>
      <c r="C198" s="16"/>
      <c r="D198" s="16"/>
      <c r="E198" s="16" t="s">
        <v>780</v>
      </c>
      <c r="F198" s="6" t="s">
        <v>672</v>
      </c>
      <c r="G198" s="16" t="s">
        <v>80</v>
      </c>
      <c r="H198" s="16" t="s">
        <v>22</v>
      </c>
    </row>
    <row r="199" s="12" customFormat="1" spans="1:8">
      <c r="A199" s="6">
        <v>18372</v>
      </c>
      <c r="B199" s="16" t="s">
        <v>231</v>
      </c>
      <c r="C199" s="16">
        <v>3</v>
      </c>
      <c r="D199" s="16">
        <v>2</v>
      </c>
      <c r="E199" s="16" t="s">
        <v>231</v>
      </c>
      <c r="F199" s="6" t="s">
        <v>665</v>
      </c>
      <c r="G199" s="16" t="s">
        <v>91</v>
      </c>
      <c r="H199" s="16" t="s">
        <v>22</v>
      </c>
    </row>
    <row r="200" s="12" customFormat="1" spans="1:8">
      <c r="A200" s="6">
        <v>18373</v>
      </c>
      <c r="B200" s="16" t="s">
        <v>231</v>
      </c>
      <c r="C200" s="16"/>
      <c r="D200" s="16"/>
      <c r="E200" s="16" t="s">
        <v>781</v>
      </c>
      <c r="F200" s="6" t="s">
        <v>687</v>
      </c>
      <c r="G200" s="16" t="s">
        <v>91</v>
      </c>
      <c r="H200" s="16" t="s">
        <v>22</v>
      </c>
    </row>
    <row r="201" s="12" customFormat="1" spans="1:8">
      <c r="A201" s="6">
        <v>18374</v>
      </c>
      <c r="B201" s="16" t="s">
        <v>129</v>
      </c>
      <c r="C201" s="16">
        <v>4</v>
      </c>
      <c r="D201" s="16">
        <v>2</v>
      </c>
      <c r="E201" s="16" t="s">
        <v>129</v>
      </c>
      <c r="F201" s="6" t="s">
        <v>665</v>
      </c>
      <c r="G201" s="16" t="s">
        <v>782</v>
      </c>
      <c r="H201" s="16" t="s">
        <v>22</v>
      </c>
    </row>
    <row r="202" s="12" customFormat="1" spans="1:8">
      <c r="A202" s="6">
        <v>18375</v>
      </c>
      <c r="B202" s="16" t="s">
        <v>129</v>
      </c>
      <c r="C202" s="16"/>
      <c r="D202" s="16"/>
      <c r="E202" s="16" t="s">
        <v>783</v>
      </c>
      <c r="F202" s="6" t="s">
        <v>675</v>
      </c>
      <c r="G202" s="16" t="s">
        <v>782</v>
      </c>
      <c r="H202" s="16" t="s">
        <v>22</v>
      </c>
    </row>
    <row r="203" s="12" customFormat="1" spans="1:8">
      <c r="A203" s="6">
        <v>18376</v>
      </c>
      <c r="B203" s="16" t="s">
        <v>234</v>
      </c>
      <c r="C203" s="16">
        <v>4</v>
      </c>
      <c r="D203" s="16">
        <v>2</v>
      </c>
      <c r="E203" s="16" t="s">
        <v>234</v>
      </c>
      <c r="F203" s="6" t="s">
        <v>665</v>
      </c>
      <c r="G203" s="16" t="s">
        <v>784</v>
      </c>
      <c r="H203" s="16" t="s">
        <v>22</v>
      </c>
    </row>
    <row r="204" s="12" customFormat="1" spans="1:8">
      <c r="A204" s="6">
        <v>18377</v>
      </c>
      <c r="B204" s="16" t="s">
        <v>234</v>
      </c>
      <c r="C204" s="16"/>
      <c r="D204" s="16"/>
      <c r="E204" s="16" t="s">
        <v>785</v>
      </c>
      <c r="F204" s="6" t="s">
        <v>684</v>
      </c>
      <c r="G204" s="16" t="s">
        <v>784</v>
      </c>
      <c r="H204" s="16" t="s">
        <v>22</v>
      </c>
    </row>
    <row r="205" s="12" customFormat="1" spans="1:8">
      <c r="A205" s="6">
        <v>18378</v>
      </c>
      <c r="B205" s="16" t="s">
        <v>246</v>
      </c>
      <c r="C205" s="16">
        <v>8</v>
      </c>
      <c r="D205" s="16">
        <v>2</v>
      </c>
      <c r="E205" s="16" t="s">
        <v>246</v>
      </c>
      <c r="F205" s="6" t="s">
        <v>665</v>
      </c>
      <c r="G205" s="16" t="s">
        <v>245</v>
      </c>
      <c r="H205" s="16" t="s">
        <v>22</v>
      </c>
    </row>
    <row r="206" s="12" customFormat="1" spans="1:8">
      <c r="A206" s="6">
        <v>18379</v>
      </c>
      <c r="B206" s="16" t="s">
        <v>246</v>
      </c>
      <c r="C206" s="16"/>
      <c r="D206" s="16"/>
      <c r="E206" s="16" t="s">
        <v>786</v>
      </c>
      <c r="F206" s="6" t="s">
        <v>675</v>
      </c>
      <c r="G206" s="16" t="s">
        <v>245</v>
      </c>
      <c r="H206" s="16" t="s">
        <v>22</v>
      </c>
    </row>
    <row r="207" s="12" customFormat="1" spans="1:8">
      <c r="A207" s="6">
        <v>18380</v>
      </c>
      <c r="B207" s="16" t="s">
        <v>172</v>
      </c>
      <c r="C207" s="16">
        <v>5</v>
      </c>
      <c r="D207" s="16">
        <v>3</v>
      </c>
      <c r="E207" s="16" t="s">
        <v>172</v>
      </c>
      <c r="F207" s="6" t="s">
        <v>665</v>
      </c>
      <c r="G207" s="16" t="s">
        <v>171</v>
      </c>
      <c r="H207" s="16" t="s">
        <v>22</v>
      </c>
    </row>
    <row r="208" s="12" customFormat="1" spans="1:8">
      <c r="A208" s="6">
        <v>18381</v>
      </c>
      <c r="B208" s="16" t="s">
        <v>172</v>
      </c>
      <c r="C208" s="16"/>
      <c r="D208" s="16"/>
      <c r="E208" s="16" t="s">
        <v>787</v>
      </c>
      <c r="F208" s="6" t="s">
        <v>684</v>
      </c>
      <c r="G208" s="16" t="s">
        <v>171</v>
      </c>
      <c r="H208" s="16" t="s">
        <v>22</v>
      </c>
    </row>
    <row r="209" s="12" customFormat="1" spans="1:8">
      <c r="A209" s="6">
        <v>18382</v>
      </c>
      <c r="B209" s="16" t="s">
        <v>172</v>
      </c>
      <c r="C209" s="16"/>
      <c r="D209" s="16"/>
      <c r="E209" s="16" t="s">
        <v>788</v>
      </c>
      <c r="F209" s="6" t="s">
        <v>666</v>
      </c>
      <c r="G209" s="16" t="s">
        <v>171</v>
      </c>
      <c r="H209" s="16" t="s">
        <v>22</v>
      </c>
    </row>
    <row r="210" s="12" customFormat="1" spans="1:8">
      <c r="A210" s="6">
        <v>18383</v>
      </c>
      <c r="B210" s="16" t="s">
        <v>62</v>
      </c>
      <c r="C210" s="16">
        <v>2</v>
      </c>
      <c r="D210" s="16">
        <v>1</v>
      </c>
      <c r="E210" s="16" t="s">
        <v>62</v>
      </c>
      <c r="F210" s="6" t="s">
        <v>665</v>
      </c>
      <c r="G210" s="16" t="s">
        <v>61</v>
      </c>
      <c r="H210" s="16" t="s">
        <v>22</v>
      </c>
    </row>
    <row r="211" s="12" customFormat="1" spans="1:8">
      <c r="A211" s="6">
        <v>18384</v>
      </c>
      <c r="B211" s="16" t="s">
        <v>295</v>
      </c>
      <c r="C211" s="16">
        <v>2</v>
      </c>
      <c r="D211" s="16">
        <v>1</v>
      </c>
      <c r="E211" s="16" t="s">
        <v>295</v>
      </c>
      <c r="F211" s="6" t="s">
        <v>665</v>
      </c>
      <c r="G211" s="16" t="s">
        <v>64</v>
      </c>
      <c r="H211" s="16" t="s">
        <v>22</v>
      </c>
    </row>
    <row r="212" s="12" customFormat="1" spans="1:8">
      <c r="A212" s="6">
        <v>18385</v>
      </c>
      <c r="B212" s="16" t="s">
        <v>56</v>
      </c>
      <c r="C212" s="16">
        <v>3</v>
      </c>
      <c r="D212" s="16">
        <v>3</v>
      </c>
      <c r="E212" s="16" t="s">
        <v>56</v>
      </c>
      <c r="F212" s="6" t="s">
        <v>665</v>
      </c>
      <c r="G212" s="16" t="s">
        <v>55</v>
      </c>
      <c r="H212" s="16" t="s">
        <v>22</v>
      </c>
    </row>
    <row r="213" s="12" customFormat="1" spans="1:8">
      <c r="A213" s="6">
        <v>18386</v>
      </c>
      <c r="B213" s="16" t="s">
        <v>56</v>
      </c>
      <c r="C213" s="16"/>
      <c r="D213" s="16"/>
      <c r="E213" s="16" t="s">
        <v>789</v>
      </c>
      <c r="F213" s="6" t="s">
        <v>670</v>
      </c>
      <c r="G213" s="16" t="s">
        <v>55</v>
      </c>
      <c r="H213" s="16" t="s">
        <v>22</v>
      </c>
    </row>
    <row r="214" s="12" customFormat="1" spans="1:8">
      <c r="A214" s="6">
        <v>18387</v>
      </c>
      <c r="B214" s="16" t="s">
        <v>56</v>
      </c>
      <c r="C214" s="16"/>
      <c r="D214" s="16"/>
      <c r="E214" s="16" t="s">
        <v>790</v>
      </c>
      <c r="F214" s="6" t="s">
        <v>687</v>
      </c>
      <c r="G214" s="16" t="s">
        <v>55</v>
      </c>
      <c r="H214" s="16" t="s">
        <v>22</v>
      </c>
    </row>
    <row r="215" s="12" customFormat="1" spans="1:8">
      <c r="A215" s="6">
        <v>18388</v>
      </c>
      <c r="B215" s="16" t="s">
        <v>31</v>
      </c>
      <c r="C215" s="16">
        <v>2</v>
      </c>
      <c r="D215" s="16">
        <v>1</v>
      </c>
      <c r="E215" s="16" t="s">
        <v>31</v>
      </c>
      <c r="F215" s="6" t="s">
        <v>665</v>
      </c>
      <c r="G215" s="16" t="s">
        <v>28</v>
      </c>
      <c r="H215" s="16" t="s">
        <v>22</v>
      </c>
    </row>
    <row r="216" s="12" customFormat="1" spans="1:8">
      <c r="A216" s="6">
        <v>18389</v>
      </c>
      <c r="B216" s="16" t="s">
        <v>29</v>
      </c>
      <c r="C216" s="16">
        <v>1</v>
      </c>
      <c r="D216" s="16">
        <v>1</v>
      </c>
      <c r="E216" s="16" t="s">
        <v>29</v>
      </c>
      <c r="F216" s="6" t="s">
        <v>665</v>
      </c>
      <c r="G216" s="16" t="s">
        <v>28</v>
      </c>
      <c r="H216" s="16" t="s">
        <v>22</v>
      </c>
    </row>
    <row r="217" s="12" customFormat="1" spans="1:8">
      <c r="A217" s="6">
        <v>18390</v>
      </c>
      <c r="B217" s="16" t="s">
        <v>32</v>
      </c>
      <c r="C217" s="16">
        <v>4</v>
      </c>
      <c r="D217" s="16">
        <v>3</v>
      </c>
      <c r="E217" s="16" t="s">
        <v>32</v>
      </c>
      <c r="F217" s="6" t="s">
        <v>665</v>
      </c>
      <c r="G217" s="16" t="s">
        <v>28</v>
      </c>
      <c r="H217" s="16" t="s">
        <v>22</v>
      </c>
    </row>
    <row r="218" s="12" customFormat="1" spans="1:8">
      <c r="A218" s="6">
        <v>18391</v>
      </c>
      <c r="B218" s="16" t="s">
        <v>32</v>
      </c>
      <c r="C218" s="16"/>
      <c r="D218" s="16"/>
      <c r="E218" s="16" t="s">
        <v>791</v>
      </c>
      <c r="F218" s="6" t="s">
        <v>684</v>
      </c>
      <c r="G218" s="16" t="s">
        <v>28</v>
      </c>
      <c r="H218" s="16" t="s">
        <v>22</v>
      </c>
    </row>
    <row r="219" s="12" customFormat="1" spans="1:8">
      <c r="A219" s="6">
        <v>18392</v>
      </c>
      <c r="B219" s="16" t="s">
        <v>32</v>
      </c>
      <c r="C219" s="16"/>
      <c r="D219" s="16"/>
      <c r="E219" s="16" t="s">
        <v>792</v>
      </c>
      <c r="F219" s="6" t="s">
        <v>675</v>
      </c>
      <c r="G219" s="16" t="s">
        <v>28</v>
      </c>
      <c r="H219" s="16" t="s">
        <v>22</v>
      </c>
    </row>
    <row r="220" s="12" customFormat="1" spans="1:8">
      <c r="A220" s="6">
        <v>18393</v>
      </c>
      <c r="B220" s="16" t="s">
        <v>300</v>
      </c>
      <c r="C220" s="16">
        <v>3</v>
      </c>
      <c r="D220" s="16">
        <v>2</v>
      </c>
      <c r="E220" s="16" t="s">
        <v>300</v>
      </c>
      <c r="F220" s="6" t="s">
        <v>665</v>
      </c>
      <c r="G220" s="16" t="s">
        <v>299</v>
      </c>
      <c r="H220" s="16" t="s">
        <v>22</v>
      </c>
    </row>
    <row r="221" s="12" customFormat="1" spans="1:8">
      <c r="A221" s="6">
        <v>18394</v>
      </c>
      <c r="B221" s="16" t="s">
        <v>300</v>
      </c>
      <c r="C221" s="16"/>
      <c r="D221" s="16"/>
      <c r="E221" s="16" t="s">
        <v>793</v>
      </c>
      <c r="F221" s="6" t="s">
        <v>687</v>
      </c>
      <c r="G221" s="16" t="s">
        <v>299</v>
      </c>
      <c r="H221" s="16" t="s">
        <v>22</v>
      </c>
    </row>
    <row r="222" s="12" customFormat="1" spans="1:8">
      <c r="A222" s="6">
        <v>18395</v>
      </c>
      <c r="B222" s="16" t="s">
        <v>309</v>
      </c>
      <c r="C222" s="16">
        <v>3</v>
      </c>
      <c r="D222" s="16">
        <v>2</v>
      </c>
      <c r="E222" s="16" t="s">
        <v>309</v>
      </c>
      <c r="F222" s="6" t="s">
        <v>665</v>
      </c>
      <c r="G222" s="16" t="s">
        <v>201</v>
      </c>
      <c r="H222" s="16" t="s">
        <v>22</v>
      </c>
    </row>
    <row r="223" s="12" customFormat="1" spans="1:8">
      <c r="A223" s="6">
        <v>18396</v>
      </c>
      <c r="B223" s="16" t="s">
        <v>309</v>
      </c>
      <c r="C223" s="16"/>
      <c r="D223" s="16"/>
      <c r="E223" s="16" t="s">
        <v>794</v>
      </c>
      <c r="F223" s="6" t="s">
        <v>666</v>
      </c>
      <c r="G223" s="16" t="s">
        <v>201</v>
      </c>
      <c r="H223" s="16" t="s">
        <v>22</v>
      </c>
    </row>
    <row r="224" s="12" customFormat="1" spans="1:8">
      <c r="A224" s="6">
        <v>18397</v>
      </c>
      <c r="B224" s="16" t="s">
        <v>313</v>
      </c>
      <c r="C224" s="16">
        <v>2</v>
      </c>
      <c r="D224" s="16">
        <v>2</v>
      </c>
      <c r="E224" s="16" t="s">
        <v>313</v>
      </c>
      <c r="F224" s="6" t="s">
        <v>665</v>
      </c>
      <c r="G224" s="16" t="s">
        <v>250</v>
      </c>
      <c r="H224" s="16" t="s">
        <v>22</v>
      </c>
    </row>
    <row r="225" s="12" customFormat="1" spans="1:8">
      <c r="A225" s="6">
        <v>18398</v>
      </c>
      <c r="B225" s="16" t="s">
        <v>313</v>
      </c>
      <c r="C225" s="16"/>
      <c r="D225" s="16"/>
      <c r="E225" s="16" t="s">
        <v>795</v>
      </c>
      <c r="F225" s="6" t="s">
        <v>670</v>
      </c>
      <c r="G225" s="16" t="s">
        <v>250</v>
      </c>
      <c r="H225" s="16" t="s">
        <v>22</v>
      </c>
    </row>
    <row r="226" s="12" customFormat="1" spans="1:8">
      <c r="A226" s="6">
        <v>18399</v>
      </c>
      <c r="B226" s="16" t="s">
        <v>251</v>
      </c>
      <c r="C226" s="16">
        <v>5</v>
      </c>
      <c r="D226" s="16">
        <v>5</v>
      </c>
      <c r="E226" s="16" t="s">
        <v>251</v>
      </c>
      <c r="F226" s="6" t="s">
        <v>665</v>
      </c>
      <c r="G226" s="16" t="s">
        <v>250</v>
      </c>
      <c r="H226" s="16" t="s">
        <v>22</v>
      </c>
    </row>
    <row r="227" s="12" customFormat="1" spans="1:8">
      <c r="A227" s="6">
        <v>18400</v>
      </c>
      <c r="B227" s="16" t="s">
        <v>251</v>
      </c>
      <c r="C227" s="16"/>
      <c r="D227" s="16"/>
      <c r="E227" s="16" t="s">
        <v>796</v>
      </c>
      <c r="F227" s="6" t="s">
        <v>687</v>
      </c>
      <c r="G227" s="16" t="s">
        <v>250</v>
      </c>
      <c r="H227" s="16" t="s">
        <v>22</v>
      </c>
    </row>
    <row r="228" s="12" customFormat="1" spans="1:8">
      <c r="A228" s="6">
        <v>18401</v>
      </c>
      <c r="B228" s="16" t="s">
        <v>251</v>
      </c>
      <c r="C228" s="16"/>
      <c r="D228" s="16"/>
      <c r="E228" s="16" t="s">
        <v>797</v>
      </c>
      <c r="F228" s="6" t="s">
        <v>687</v>
      </c>
      <c r="G228" s="16" t="s">
        <v>250</v>
      </c>
      <c r="H228" s="16" t="s">
        <v>22</v>
      </c>
    </row>
    <row r="229" s="12" customFormat="1" spans="1:8">
      <c r="A229" s="6">
        <v>18402</v>
      </c>
      <c r="B229" s="16" t="s">
        <v>251</v>
      </c>
      <c r="C229" s="16"/>
      <c r="D229" s="16"/>
      <c r="E229" s="16" t="s">
        <v>798</v>
      </c>
      <c r="F229" s="6" t="s">
        <v>687</v>
      </c>
      <c r="G229" s="16" t="s">
        <v>250</v>
      </c>
      <c r="H229" s="16" t="s">
        <v>22</v>
      </c>
    </row>
    <row r="230" s="12" customFormat="1" spans="1:8">
      <c r="A230" s="6">
        <v>18403</v>
      </c>
      <c r="B230" s="16" t="s">
        <v>251</v>
      </c>
      <c r="C230" s="16"/>
      <c r="D230" s="16"/>
      <c r="E230" s="16" t="s">
        <v>799</v>
      </c>
      <c r="F230" s="6" t="s">
        <v>687</v>
      </c>
      <c r="G230" s="16" t="s">
        <v>250</v>
      </c>
      <c r="H230" s="16" t="s">
        <v>22</v>
      </c>
    </row>
    <row r="231" s="12" customFormat="1" spans="1:8">
      <c r="A231" s="6">
        <v>18404</v>
      </c>
      <c r="B231" s="16" t="s">
        <v>35</v>
      </c>
      <c r="C231" s="16">
        <v>1</v>
      </c>
      <c r="D231" s="16">
        <v>1</v>
      </c>
      <c r="E231" s="16" t="s">
        <v>35</v>
      </c>
      <c r="F231" s="6" t="s">
        <v>665</v>
      </c>
      <c r="G231" s="16" t="s">
        <v>34</v>
      </c>
      <c r="H231" s="16" t="s">
        <v>22</v>
      </c>
    </row>
    <row r="232" s="12" customFormat="1" spans="1:8">
      <c r="A232" s="6">
        <v>18405</v>
      </c>
      <c r="B232" s="16" t="s">
        <v>180</v>
      </c>
      <c r="C232" s="16">
        <v>1</v>
      </c>
      <c r="D232" s="16">
        <v>1</v>
      </c>
      <c r="E232" s="16" t="s">
        <v>180</v>
      </c>
      <c r="F232" s="6" t="s">
        <v>665</v>
      </c>
      <c r="G232" s="16" t="s">
        <v>179</v>
      </c>
      <c r="H232" s="16" t="s">
        <v>22</v>
      </c>
    </row>
    <row r="233" s="12" customFormat="1" spans="1:8">
      <c r="A233" s="6">
        <v>18406</v>
      </c>
      <c r="B233" s="16" t="s">
        <v>284</v>
      </c>
      <c r="C233" s="16">
        <v>2</v>
      </c>
      <c r="D233" s="16">
        <v>1</v>
      </c>
      <c r="E233" s="16" t="s">
        <v>284</v>
      </c>
      <c r="F233" s="6" t="s">
        <v>665</v>
      </c>
      <c r="G233" s="16" t="s">
        <v>176</v>
      </c>
      <c r="H233" s="16" t="s">
        <v>22</v>
      </c>
    </row>
    <row r="234" s="12" customFormat="1" spans="1:8">
      <c r="A234" s="6">
        <v>18407</v>
      </c>
      <c r="B234" s="16" t="s">
        <v>166</v>
      </c>
      <c r="C234" s="16">
        <v>2</v>
      </c>
      <c r="D234" s="16">
        <v>2</v>
      </c>
      <c r="E234" s="16" t="s">
        <v>166</v>
      </c>
      <c r="F234" s="6" t="s">
        <v>665</v>
      </c>
      <c r="G234" s="16" t="s">
        <v>165</v>
      </c>
      <c r="H234" s="16" t="s">
        <v>22</v>
      </c>
    </row>
    <row r="235" s="12" customFormat="1" spans="1:8">
      <c r="A235" s="6">
        <v>18408</v>
      </c>
      <c r="B235" s="16" t="s">
        <v>166</v>
      </c>
      <c r="C235" s="16"/>
      <c r="D235" s="16"/>
      <c r="E235" s="16" t="s">
        <v>800</v>
      </c>
      <c r="F235" s="6" t="s">
        <v>687</v>
      </c>
      <c r="G235" s="16" t="s">
        <v>165</v>
      </c>
      <c r="H235" s="16" t="s">
        <v>22</v>
      </c>
    </row>
    <row r="236" s="12" customFormat="1" spans="1:8">
      <c r="A236" s="6">
        <v>18409</v>
      </c>
      <c r="B236" s="16" t="s">
        <v>53</v>
      </c>
      <c r="C236" s="16">
        <v>2</v>
      </c>
      <c r="D236" s="16">
        <v>2</v>
      </c>
      <c r="E236" s="16" t="s">
        <v>53</v>
      </c>
      <c r="F236" s="6" t="s">
        <v>665</v>
      </c>
      <c r="G236" s="16" t="s">
        <v>52</v>
      </c>
      <c r="H236" s="16" t="s">
        <v>22</v>
      </c>
    </row>
    <row r="237" s="12" customFormat="1" spans="1:8">
      <c r="A237" s="6">
        <v>18410</v>
      </c>
      <c r="B237" s="16" t="s">
        <v>53</v>
      </c>
      <c r="C237" s="16"/>
      <c r="D237" s="16"/>
      <c r="E237" s="16" t="s">
        <v>801</v>
      </c>
      <c r="F237" s="6" t="s">
        <v>672</v>
      </c>
      <c r="G237" s="16" t="s">
        <v>52</v>
      </c>
      <c r="H237" s="16" t="s">
        <v>22</v>
      </c>
    </row>
    <row r="238" s="12" customFormat="1" spans="1:8">
      <c r="A238" s="6">
        <v>18411</v>
      </c>
      <c r="B238" s="16" t="s">
        <v>236</v>
      </c>
      <c r="C238" s="16">
        <v>4</v>
      </c>
      <c r="D238" s="16">
        <v>3</v>
      </c>
      <c r="E238" s="16" t="s">
        <v>236</v>
      </c>
      <c r="F238" s="6" t="s">
        <v>665</v>
      </c>
      <c r="G238" s="16" t="s">
        <v>46</v>
      </c>
      <c r="H238" s="16" t="s">
        <v>22</v>
      </c>
    </row>
    <row r="239" s="12" customFormat="1" spans="1:8">
      <c r="A239" s="6">
        <v>18412</v>
      </c>
      <c r="B239" s="16" t="s">
        <v>236</v>
      </c>
      <c r="C239" s="16"/>
      <c r="D239" s="16"/>
      <c r="E239" s="16" t="s">
        <v>802</v>
      </c>
      <c r="F239" s="6" t="s">
        <v>684</v>
      </c>
      <c r="G239" s="16" t="s">
        <v>46</v>
      </c>
      <c r="H239" s="16" t="s">
        <v>22</v>
      </c>
    </row>
    <row r="240" s="12" customFormat="1" spans="1:8">
      <c r="A240" s="6">
        <v>18413</v>
      </c>
      <c r="B240" s="16" t="s">
        <v>236</v>
      </c>
      <c r="C240" s="16"/>
      <c r="D240" s="16"/>
      <c r="E240" s="16" t="s">
        <v>803</v>
      </c>
      <c r="F240" s="6" t="s">
        <v>666</v>
      </c>
      <c r="G240" s="16" t="s">
        <v>46</v>
      </c>
      <c r="H240" s="16" t="s">
        <v>22</v>
      </c>
    </row>
    <row r="241" s="12" customFormat="1" spans="1:8">
      <c r="A241" s="6">
        <v>18414</v>
      </c>
      <c r="B241" s="16" t="s">
        <v>198</v>
      </c>
      <c r="C241" s="16">
        <v>5</v>
      </c>
      <c r="D241" s="16">
        <v>3</v>
      </c>
      <c r="E241" s="16" t="s">
        <v>198</v>
      </c>
      <c r="F241" s="6" t="s">
        <v>665</v>
      </c>
      <c r="G241" s="16" t="s">
        <v>196</v>
      </c>
      <c r="H241" s="16" t="s">
        <v>22</v>
      </c>
    </row>
    <row r="242" s="12" customFormat="1" spans="1:8">
      <c r="A242" s="6">
        <v>18415</v>
      </c>
      <c r="B242" s="16" t="s">
        <v>198</v>
      </c>
      <c r="C242" s="16"/>
      <c r="D242" s="16"/>
      <c r="E242" s="16" t="s">
        <v>804</v>
      </c>
      <c r="F242" s="6" t="s">
        <v>666</v>
      </c>
      <c r="G242" s="16" t="s">
        <v>196</v>
      </c>
      <c r="H242" s="16" t="s">
        <v>22</v>
      </c>
    </row>
    <row r="243" s="12" customFormat="1" spans="1:8">
      <c r="A243" s="6">
        <v>18416</v>
      </c>
      <c r="B243" s="16" t="s">
        <v>198</v>
      </c>
      <c r="C243" s="16"/>
      <c r="D243" s="16"/>
      <c r="E243" s="16" t="s">
        <v>805</v>
      </c>
      <c r="F243" s="6" t="s">
        <v>684</v>
      </c>
      <c r="G243" s="16" t="s">
        <v>196</v>
      </c>
      <c r="H243" s="16" t="s">
        <v>22</v>
      </c>
    </row>
    <row r="244" s="12" customFormat="1" spans="1:16364">
      <c r="A244" s="6">
        <v>18417</v>
      </c>
      <c r="B244" s="16" t="s">
        <v>25</v>
      </c>
      <c r="C244" s="16">
        <v>5</v>
      </c>
      <c r="D244" s="16">
        <v>4</v>
      </c>
      <c r="E244" s="16" t="s">
        <v>25</v>
      </c>
      <c r="F244" s="6" t="s">
        <v>665</v>
      </c>
      <c r="G244" s="16" t="s">
        <v>24</v>
      </c>
      <c r="H244" s="16" t="s">
        <v>22</v>
      </c>
      <c r="XEF244" s="15"/>
      <c r="XEG244" s="15"/>
      <c r="XEH244" s="15"/>
      <c r="XEI244" s="15"/>
      <c r="XEJ244" s="15"/>
    </row>
    <row r="245" s="12" customFormat="1" spans="1:16364">
      <c r="A245" s="6">
        <v>18418</v>
      </c>
      <c r="B245" s="16" t="s">
        <v>25</v>
      </c>
      <c r="C245" s="16"/>
      <c r="D245" s="16"/>
      <c r="E245" s="16" t="s">
        <v>806</v>
      </c>
      <c r="F245" s="6" t="s">
        <v>687</v>
      </c>
      <c r="G245" s="16" t="s">
        <v>24</v>
      </c>
      <c r="H245" s="16" t="s">
        <v>22</v>
      </c>
      <c r="XEF245" s="15"/>
      <c r="XEG245" s="15"/>
      <c r="XEH245" s="15"/>
      <c r="XEI245" s="15"/>
      <c r="XEJ245" s="15"/>
    </row>
    <row r="246" s="12" customFormat="1" spans="1:16364">
      <c r="A246" s="6">
        <v>18419</v>
      </c>
      <c r="B246" s="16" t="s">
        <v>25</v>
      </c>
      <c r="C246" s="16"/>
      <c r="D246" s="16"/>
      <c r="E246" s="16" t="s">
        <v>807</v>
      </c>
      <c r="F246" s="6" t="s">
        <v>687</v>
      </c>
      <c r="G246" s="16" t="s">
        <v>24</v>
      </c>
      <c r="H246" s="16" t="s">
        <v>22</v>
      </c>
      <c r="XEF246" s="15"/>
      <c r="XEG246" s="15"/>
      <c r="XEH246" s="15"/>
      <c r="XEI246" s="15"/>
      <c r="XEJ246" s="15"/>
    </row>
    <row r="247" s="12" customFormat="1" spans="1:16364">
      <c r="A247" s="6">
        <v>18420</v>
      </c>
      <c r="B247" s="16" t="s">
        <v>25</v>
      </c>
      <c r="C247" s="16"/>
      <c r="D247" s="16"/>
      <c r="E247" s="16" t="s">
        <v>808</v>
      </c>
      <c r="F247" s="6" t="s">
        <v>687</v>
      </c>
      <c r="G247" s="16" t="s">
        <v>24</v>
      </c>
      <c r="H247" s="16" t="s">
        <v>22</v>
      </c>
      <c r="XEF247" s="15"/>
      <c r="XEG247" s="15"/>
      <c r="XEH247" s="15"/>
      <c r="XEI247" s="15"/>
      <c r="XEJ247" s="15"/>
    </row>
    <row r="248" s="12" customFormat="1" spans="1:8">
      <c r="A248" s="6">
        <v>18421</v>
      </c>
      <c r="B248" s="16" t="s">
        <v>254</v>
      </c>
      <c r="C248" s="16">
        <v>2</v>
      </c>
      <c r="D248" s="16">
        <v>1</v>
      </c>
      <c r="E248" s="16" t="s">
        <v>254</v>
      </c>
      <c r="F248" s="6" t="s">
        <v>665</v>
      </c>
      <c r="G248" s="16" t="s">
        <v>253</v>
      </c>
      <c r="H248" s="16" t="s">
        <v>22</v>
      </c>
    </row>
    <row r="249" s="12" customFormat="1" spans="1:8">
      <c r="A249" s="6">
        <v>18422</v>
      </c>
      <c r="B249" s="16" t="s">
        <v>318</v>
      </c>
      <c r="C249" s="16">
        <v>5</v>
      </c>
      <c r="D249" s="16">
        <v>3</v>
      </c>
      <c r="E249" s="16" t="s">
        <v>318</v>
      </c>
      <c r="F249" s="6" t="s">
        <v>665</v>
      </c>
      <c r="G249" s="16" t="s">
        <v>80</v>
      </c>
      <c r="H249" s="16" t="s">
        <v>22</v>
      </c>
    </row>
    <row r="250" s="12" customFormat="1" spans="1:8">
      <c r="A250" s="6">
        <v>18423</v>
      </c>
      <c r="B250" s="16" t="s">
        <v>318</v>
      </c>
      <c r="C250" s="16"/>
      <c r="D250" s="16"/>
      <c r="E250" s="16" t="s">
        <v>809</v>
      </c>
      <c r="F250" s="6" t="s">
        <v>687</v>
      </c>
      <c r="G250" s="16" t="s">
        <v>80</v>
      </c>
      <c r="H250" s="16" t="s">
        <v>22</v>
      </c>
    </row>
    <row r="251" s="12" customFormat="1" spans="1:8">
      <c r="A251" s="6">
        <v>18424</v>
      </c>
      <c r="B251" s="16" t="s">
        <v>318</v>
      </c>
      <c r="C251" s="16"/>
      <c r="D251" s="16"/>
      <c r="E251" s="16" t="s">
        <v>810</v>
      </c>
      <c r="F251" s="6" t="s">
        <v>687</v>
      </c>
      <c r="G251" s="16" t="s">
        <v>80</v>
      </c>
      <c r="H251" s="16" t="s">
        <v>22</v>
      </c>
    </row>
    <row r="252" s="12" customFormat="1" spans="1:8">
      <c r="A252" s="6">
        <v>18425</v>
      </c>
      <c r="B252" s="16" t="s">
        <v>185</v>
      </c>
      <c r="C252" s="16">
        <v>4</v>
      </c>
      <c r="D252" s="16">
        <v>1</v>
      </c>
      <c r="E252" s="16" t="s">
        <v>185</v>
      </c>
      <c r="F252" s="6" t="s">
        <v>665</v>
      </c>
      <c r="G252" s="16" t="s">
        <v>125</v>
      </c>
      <c r="H252" s="16" t="s">
        <v>22</v>
      </c>
    </row>
    <row r="253" s="12" customFormat="1" spans="1:8">
      <c r="A253" s="6">
        <v>18426</v>
      </c>
      <c r="B253" s="16" t="s">
        <v>258</v>
      </c>
      <c r="C253" s="16">
        <v>6</v>
      </c>
      <c r="D253" s="16">
        <v>4</v>
      </c>
      <c r="E253" s="16" t="s">
        <v>258</v>
      </c>
      <c r="F253" s="6" t="s">
        <v>665</v>
      </c>
      <c r="G253" s="16" t="s">
        <v>256</v>
      </c>
      <c r="H253" s="16" t="s">
        <v>22</v>
      </c>
    </row>
    <row r="254" s="12" customFormat="1" spans="1:8">
      <c r="A254" s="6">
        <v>18427</v>
      </c>
      <c r="B254" s="16" t="s">
        <v>258</v>
      </c>
      <c r="C254" s="16"/>
      <c r="D254" s="16"/>
      <c r="E254" s="16" t="s">
        <v>811</v>
      </c>
      <c r="F254" s="6" t="s">
        <v>687</v>
      </c>
      <c r="G254" s="16" t="s">
        <v>256</v>
      </c>
      <c r="H254" s="16" t="s">
        <v>22</v>
      </c>
    </row>
    <row r="255" s="12" customFormat="1" spans="1:8">
      <c r="A255" s="6">
        <v>18428</v>
      </c>
      <c r="B255" s="16" t="s">
        <v>258</v>
      </c>
      <c r="C255" s="16"/>
      <c r="D255" s="16"/>
      <c r="E255" s="16" t="s">
        <v>812</v>
      </c>
      <c r="F255" s="6" t="s">
        <v>672</v>
      </c>
      <c r="G255" s="16" t="s">
        <v>256</v>
      </c>
      <c r="H255" s="16" t="s">
        <v>22</v>
      </c>
    </row>
    <row r="256" s="12" customFormat="1" spans="1:8">
      <c r="A256" s="6">
        <v>18429</v>
      </c>
      <c r="B256" s="16" t="s">
        <v>258</v>
      </c>
      <c r="C256" s="16"/>
      <c r="D256" s="16"/>
      <c r="E256" s="16" t="s">
        <v>259</v>
      </c>
      <c r="F256" s="6" t="s">
        <v>687</v>
      </c>
      <c r="G256" s="16" t="s">
        <v>256</v>
      </c>
      <c r="H256" s="16" t="s">
        <v>22</v>
      </c>
    </row>
    <row r="257" s="12" customFormat="1" spans="1:8">
      <c r="A257" s="6">
        <v>18430</v>
      </c>
      <c r="B257" s="16" t="s">
        <v>75</v>
      </c>
      <c r="C257" s="16">
        <v>1</v>
      </c>
      <c r="D257" s="16">
        <v>1</v>
      </c>
      <c r="E257" s="16" t="s">
        <v>75</v>
      </c>
      <c r="F257" s="6" t="s">
        <v>665</v>
      </c>
      <c r="G257" s="16" t="s">
        <v>74</v>
      </c>
      <c r="H257" s="16" t="s">
        <v>22</v>
      </c>
    </row>
    <row r="258" s="12" customFormat="1" spans="1:8">
      <c r="A258" s="6">
        <v>18431</v>
      </c>
      <c r="B258" s="16" t="s">
        <v>126</v>
      </c>
      <c r="C258" s="16">
        <v>2</v>
      </c>
      <c r="D258" s="16">
        <v>2</v>
      </c>
      <c r="E258" s="16" t="s">
        <v>126</v>
      </c>
      <c r="F258" s="6" t="s">
        <v>665</v>
      </c>
      <c r="G258" s="16" t="s">
        <v>125</v>
      </c>
      <c r="H258" s="16" t="s">
        <v>22</v>
      </c>
    </row>
    <row r="259" s="12" customFormat="1" spans="1:8">
      <c r="A259" s="6">
        <v>18432</v>
      </c>
      <c r="B259" s="16" t="s">
        <v>126</v>
      </c>
      <c r="C259" s="16"/>
      <c r="D259" s="16"/>
      <c r="E259" s="16" t="s">
        <v>813</v>
      </c>
      <c r="F259" s="6" t="s">
        <v>687</v>
      </c>
      <c r="G259" s="16" t="s">
        <v>125</v>
      </c>
      <c r="H259" s="16" t="s">
        <v>22</v>
      </c>
    </row>
    <row r="260" s="12" customFormat="1" spans="1:8">
      <c r="A260" s="6">
        <v>18433</v>
      </c>
      <c r="B260" s="16" t="s">
        <v>333</v>
      </c>
      <c r="C260" s="16">
        <v>4</v>
      </c>
      <c r="D260" s="16">
        <v>3</v>
      </c>
      <c r="E260" s="16" t="s">
        <v>333</v>
      </c>
      <c r="F260" s="6" t="s">
        <v>665</v>
      </c>
      <c r="G260" s="16" t="s">
        <v>332</v>
      </c>
      <c r="H260" s="16" t="s">
        <v>22</v>
      </c>
    </row>
    <row r="261" s="12" customFormat="1" spans="1:8">
      <c r="A261" s="6">
        <v>18434</v>
      </c>
      <c r="B261" s="16" t="s">
        <v>333</v>
      </c>
      <c r="C261" s="16"/>
      <c r="D261" s="16"/>
      <c r="E261" s="16" t="s">
        <v>814</v>
      </c>
      <c r="F261" s="6" t="s">
        <v>684</v>
      </c>
      <c r="G261" s="16" t="s">
        <v>332</v>
      </c>
      <c r="H261" s="16" t="s">
        <v>22</v>
      </c>
    </row>
    <row r="262" s="12" customFormat="1" spans="1:8">
      <c r="A262" s="6">
        <v>18435</v>
      </c>
      <c r="B262" s="16" t="s">
        <v>333</v>
      </c>
      <c r="C262" s="16"/>
      <c r="D262" s="16"/>
      <c r="E262" s="16" t="s">
        <v>815</v>
      </c>
      <c r="F262" s="6" t="s">
        <v>675</v>
      </c>
      <c r="G262" s="16" t="s">
        <v>332</v>
      </c>
      <c r="H262" s="16" t="s">
        <v>22</v>
      </c>
    </row>
    <row r="263" s="12" customFormat="1" spans="1:8">
      <c r="A263" s="6">
        <v>18436</v>
      </c>
      <c r="B263" s="16" t="s">
        <v>153</v>
      </c>
      <c r="C263" s="16">
        <v>1</v>
      </c>
      <c r="D263" s="16">
        <v>1</v>
      </c>
      <c r="E263" s="16" t="s">
        <v>153</v>
      </c>
      <c r="F263" s="6" t="s">
        <v>665</v>
      </c>
      <c r="G263" s="16" t="s">
        <v>71</v>
      </c>
      <c r="H263" s="16" t="s">
        <v>22</v>
      </c>
    </row>
    <row r="264" s="12" customFormat="1" spans="1:8">
      <c r="A264" s="6">
        <v>18437</v>
      </c>
      <c r="B264" s="16" t="s">
        <v>334</v>
      </c>
      <c r="C264" s="16">
        <v>1</v>
      </c>
      <c r="D264" s="16">
        <v>1</v>
      </c>
      <c r="E264" s="16" t="s">
        <v>334</v>
      </c>
      <c r="F264" s="6" t="s">
        <v>665</v>
      </c>
      <c r="G264" s="16" t="s">
        <v>80</v>
      </c>
      <c r="H264" s="16" t="s">
        <v>22</v>
      </c>
    </row>
    <row r="265" s="12" customFormat="1" spans="1:8">
      <c r="A265" s="6">
        <v>18438</v>
      </c>
      <c r="B265" s="16" t="s">
        <v>81</v>
      </c>
      <c r="C265" s="16">
        <v>3</v>
      </c>
      <c r="D265" s="16">
        <v>1</v>
      </c>
      <c r="E265" s="16" t="s">
        <v>81</v>
      </c>
      <c r="F265" s="6" t="s">
        <v>665</v>
      </c>
      <c r="G265" s="16" t="s">
        <v>80</v>
      </c>
      <c r="H265" s="16" t="s">
        <v>22</v>
      </c>
    </row>
    <row r="266" s="12" customFormat="1" spans="1:8">
      <c r="A266" s="6">
        <v>18439</v>
      </c>
      <c r="B266" s="16" t="s">
        <v>337</v>
      </c>
      <c r="C266" s="16">
        <v>4</v>
      </c>
      <c r="D266" s="16">
        <v>2</v>
      </c>
      <c r="E266" s="16" t="s">
        <v>337</v>
      </c>
      <c r="F266" s="6" t="s">
        <v>665</v>
      </c>
      <c r="G266" s="16" t="s">
        <v>336</v>
      </c>
      <c r="H266" s="16" t="s">
        <v>22</v>
      </c>
    </row>
    <row r="267" s="12" customFormat="1" spans="1:8">
      <c r="A267" s="6">
        <v>18440</v>
      </c>
      <c r="B267" s="16" t="s">
        <v>337</v>
      </c>
      <c r="C267" s="16"/>
      <c r="D267" s="16"/>
      <c r="E267" s="16" t="s">
        <v>816</v>
      </c>
      <c r="F267" s="6" t="s">
        <v>675</v>
      </c>
      <c r="G267" s="16" t="s">
        <v>336</v>
      </c>
      <c r="H267" s="16" t="s">
        <v>22</v>
      </c>
    </row>
    <row r="268" s="12" customFormat="1" spans="1:8">
      <c r="A268" s="6">
        <v>18441</v>
      </c>
      <c r="B268" s="16" t="s">
        <v>297</v>
      </c>
      <c r="C268" s="16">
        <v>3</v>
      </c>
      <c r="D268" s="16">
        <v>2</v>
      </c>
      <c r="E268" s="16" t="s">
        <v>297</v>
      </c>
      <c r="F268" s="6" t="s">
        <v>665</v>
      </c>
      <c r="G268" s="16" t="s">
        <v>125</v>
      </c>
      <c r="H268" s="16" t="s">
        <v>22</v>
      </c>
    </row>
    <row r="269" s="12" customFormat="1" spans="1:8">
      <c r="A269" s="6">
        <v>18442</v>
      </c>
      <c r="B269" s="16" t="s">
        <v>297</v>
      </c>
      <c r="C269" s="16"/>
      <c r="D269" s="16"/>
      <c r="E269" s="16" t="s">
        <v>337</v>
      </c>
      <c r="F269" s="6" t="s">
        <v>666</v>
      </c>
      <c r="G269" s="16" t="s">
        <v>125</v>
      </c>
      <c r="H269" s="16" t="s">
        <v>22</v>
      </c>
    </row>
    <row r="270" s="12" customFormat="1" spans="1:8">
      <c r="A270" s="6">
        <v>18443</v>
      </c>
      <c r="B270" s="16" t="s">
        <v>82</v>
      </c>
      <c r="C270" s="16">
        <v>3</v>
      </c>
      <c r="D270" s="16">
        <v>2</v>
      </c>
      <c r="E270" s="16" t="s">
        <v>82</v>
      </c>
      <c r="F270" s="6" t="s">
        <v>665</v>
      </c>
      <c r="G270" s="16" t="s">
        <v>80</v>
      </c>
      <c r="H270" s="16" t="s">
        <v>22</v>
      </c>
    </row>
    <row r="271" s="12" customFormat="1" spans="1:8">
      <c r="A271" s="6">
        <v>18444</v>
      </c>
      <c r="B271" s="16" t="s">
        <v>82</v>
      </c>
      <c r="C271" s="16"/>
      <c r="D271" s="16"/>
      <c r="E271" s="16" t="s">
        <v>817</v>
      </c>
      <c r="F271" s="6" t="s">
        <v>666</v>
      </c>
      <c r="G271" s="16" t="s">
        <v>80</v>
      </c>
      <c r="H271" s="16" t="s">
        <v>22</v>
      </c>
    </row>
    <row r="272" s="12" customFormat="1" spans="1:8">
      <c r="A272" s="6">
        <v>18445</v>
      </c>
      <c r="B272" s="16" t="s">
        <v>259</v>
      </c>
      <c r="C272" s="16">
        <v>7</v>
      </c>
      <c r="D272" s="16">
        <v>4</v>
      </c>
      <c r="E272" s="16" t="s">
        <v>259</v>
      </c>
      <c r="F272" s="6" t="s">
        <v>665</v>
      </c>
      <c r="G272" s="16" t="s">
        <v>256</v>
      </c>
      <c r="H272" s="16" t="s">
        <v>22</v>
      </c>
    </row>
    <row r="273" s="12" customFormat="1" spans="1:8">
      <c r="A273" s="6">
        <v>18446</v>
      </c>
      <c r="B273" s="16" t="s">
        <v>259</v>
      </c>
      <c r="C273" s="16"/>
      <c r="D273" s="16"/>
      <c r="E273" s="16" t="s">
        <v>818</v>
      </c>
      <c r="F273" s="6" t="s">
        <v>675</v>
      </c>
      <c r="G273" s="16" t="s">
        <v>256</v>
      </c>
      <c r="H273" s="16" t="s">
        <v>22</v>
      </c>
    </row>
    <row r="274" s="12" customFormat="1" spans="1:8">
      <c r="A274" s="6">
        <v>18447</v>
      </c>
      <c r="B274" s="16" t="s">
        <v>259</v>
      </c>
      <c r="C274" s="16"/>
      <c r="D274" s="16"/>
      <c r="E274" s="16" t="s">
        <v>819</v>
      </c>
      <c r="F274" s="6" t="s">
        <v>666</v>
      </c>
      <c r="G274" s="16" t="s">
        <v>256</v>
      </c>
      <c r="H274" s="16" t="s">
        <v>22</v>
      </c>
    </row>
    <row r="275" s="12" customFormat="1" spans="1:8">
      <c r="A275" s="6">
        <v>18448</v>
      </c>
      <c r="B275" s="16" t="s">
        <v>259</v>
      </c>
      <c r="C275" s="16"/>
      <c r="D275" s="16"/>
      <c r="E275" s="16" t="s">
        <v>820</v>
      </c>
      <c r="F275" s="6" t="s">
        <v>666</v>
      </c>
      <c r="G275" s="16" t="s">
        <v>256</v>
      </c>
      <c r="H275" s="16" t="s">
        <v>22</v>
      </c>
    </row>
    <row r="276" s="12" customFormat="1" spans="1:8">
      <c r="A276" s="6">
        <v>18449</v>
      </c>
      <c r="B276" s="16" t="s">
        <v>339</v>
      </c>
      <c r="C276" s="16">
        <v>4</v>
      </c>
      <c r="D276" s="16">
        <v>4</v>
      </c>
      <c r="E276" s="16" t="s">
        <v>339</v>
      </c>
      <c r="F276" s="6" t="s">
        <v>665</v>
      </c>
      <c r="G276" s="16" t="s">
        <v>71</v>
      </c>
      <c r="H276" s="16" t="s">
        <v>22</v>
      </c>
    </row>
    <row r="277" s="12" customFormat="1" spans="1:8">
      <c r="A277" s="6">
        <v>18450</v>
      </c>
      <c r="B277" s="16" t="s">
        <v>339</v>
      </c>
      <c r="C277" s="16"/>
      <c r="D277" s="16"/>
      <c r="E277" s="16" t="s">
        <v>821</v>
      </c>
      <c r="F277" s="6" t="s">
        <v>684</v>
      </c>
      <c r="G277" s="16" t="s">
        <v>71</v>
      </c>
      <c r="H277" s="16" t="s">
        <v>22</v>
      </c>
    </row>
    <row r="278" s="12" customFormat="1" spans="1:8">
      <c r="A278" s="6">
        <v>18451</v>
      </c>
      <c r="B278" s="16" t="s">
        <v>339</v>
      </c>
      <c r="C278" s="16"/>
      <c r="D278" s="16"/>
      <c r="E278" s="16" t="s">
        <v>822</v>
      </c>
      <c r="F278" s="6" t="s">
        <v>675</v>
      </c>
      <c r="G278" s="16" t="s">
        <v>71</v>
      </c>
      <c r="H278" s="16" t="s">
        <v>22</v>
      </c>
    </row>
    <row r="279" s="12" customFormat="1" spans="1:8">
      <c r="A279" s="6">
        <v>18452</v>
      </c>
      <c r="B279" s="16" t="s">
        <v>339</v>
      </c>
      <c r="C279" s="16"/>
      <c r="D279" s="16"/>
      <c r="E279" s="16" t="s">
        <v>823</v>
      </c>
      <c r="F279" s="6" t="s">
        <v>666</v>
      </c>
      <c r="G279" s="16" t="s">
        <v>71</v>
      </c>
      <c r="H279" s="16" t="s">
        <v>22</v>
      </c>
    </row>
    <row r="280" s="12" customFormat="1" spans="1:8">
      <c r="A280" s="6">
        <v>18453</v>
      </c>
      <c r="B280" s="16" t="s">
        <v>271</v>
      </c>
      <c r="C280" s="16">
        <v>4</v>
      </c>
      <c r="D280" s="16">
        <v>1</v>
      </c>
      <c r="E280" s="16" t="s">
        <v>271</v>
      </c>
      <c r="F280" s="6" t="s">
        <v>665</v>
      </c>
      <c r="G280" s="16" t="s">
        <v>270</v>
      </c>
      <c r="H280" s="16" t="s">
        <v>22</v>
      </c>
    </row>
    <row r="281" s="12" customFormat="1" spans="1:8">
      <c r="A281" s="6">
        <v>18454</v>
      </c>
      <c r="B281" s="16" t="s">
        <v>257</v>
      </c>
      <c r="C281" s="16">
        <v>5</v>
      </c>
      <c r="D281" s="16">
        <v>2</v>
      </c>
      <c r="E281" s="16" t="s">
        <v>257</v>
      </c>
      <c r="F281" s="6" t="s">
        <v>665</v>
      </c>
      <c r="G281" s="16" t="s">
        <v>256</v>
      </c>
      <c r="H281" s="16" t="s">
        <v>22</v>
      </c>
    </row>
    <row r="282" s="12" customFormat="1" spans="1:8">
      <c r="A282" s="6">
        <v>18455</v>
      </c>
      <c r="B282" s="16" t="s">
        <v>257</v>
      </c>
      <c r="C282" s="16"/>
      <c r="D282" s="16"/>
      <c r="E282" s="16" t="s">
        <v>824</v>
      </c>
      <c r="F282" s="6" t="s">
        <v>668</v>
      </c>
      <c r="G282" s="16" t="s">
        <v>256</v>
      </c>
      <c r="H282" s="16" t="s">
        <v>22</v>
      </c>
    </row>
    <row r="283" s="12" customFormat="1" spans="1:8">
      <c r="A283" s="6">
        <v>18456</v>
      </c>
      <c r="B283" s="16" t="s">
        <v>169</v>
      </c>
      <c r="C283" s="16">
        <v>4</v>
      </c>
      <c r="D283" s="16">
        <v>2</v>
      </c>
      <c r="E283" s="16" t="s">
        <v>169</v>
      </c>
      <c r="F283" s="6" t="s">
        <v>665</v>
      </c>
      <c r="G283" s="16" t="s">
        <v>168</v>
      </c>
      <c r="H283" s="16" t="s">
        <v>22</v>
      </c>
    </row>
    <row r="284" s="12" customFormat="1" spans="1:8">
      <c r="A284" s="6">
        <v>18457</v>
      </c>
      <c r="B284" s="16" t="s">
        <v>169</v>
      </c>
      <c r="C284" s="16"/>
      <c r="D284" s="16"/>
      <c r="E284" s="16" t="s">
        <v>825</v>
      </c>
      <c r="F284" s="6" t="s">
        <v>672</v>
      </c>
      <c r="G284" s="16" t="s">
        <v>168</v>
      </c>
      <c r="H284" s="16" t="s">
        <v>22</v>
      </c>
    </row>
    <row r="285" s="12" customFormat="1" spans="1:8">
      <c r="A285" s="6">
        <v>18458</v>
      </c>
      <c r="B285" s="16" t="s">
        <v>343</v>
      </c>
      <c r="C285" s="16">
        <v>2</v>
      </c>
      <c r="D285" s="16">
        <v>1</v>
      </c>
      <c r="E285" s="16" t="s">
        <v>343</v>
      </c>
      <c r="F285" s="6" t="s">
        <v>665</v>
      </c>
      <c r="G285" s="16" t="s">
        <v>97</v>
      </c>
      <c r="H285" s="16" t="s">
        <v>22</v>
      </c>
    </row>
    <row r="286" s="12" customFormat="1" spans="1:8">
      <c r="A286" s="6">
        <v>18459</v>
      </c>
      <c r="B286" s="16" t="s">
        <v>135</v>
      </c>
      <c r="C286" s="16">
        <v>4</v>
      </c>
      <c r="D286" s="16">
        <v>2</v>
      </c>
      <c r="E286" s="16" t="s">
        <v>135</v>
      </c>
      <c r="F286" s="6" t="s">
        <v>665</v>
      </c>
      <c r="G286" s="16" t="s">
        <v>134</v>
      </c>
      <c r="H286" s="16" t="s">
        <v>22</v>
      </c>
    </row>
    <row r="287" s="12" customFormat="1" spans="1:8">
      <c r="A287" s="6">
        <v>18460</v>
      </c>
      <c r="B287" s="16" t="s">
        <v>135</v>
      </c>
      <c r="C287" s="16"/>
      <c r="D287" s="16"/>
      <c r="E287" s="16" t="s">
        <v>826</v>
      </c>
      <c r="F287" s="6" t="s">
        <v>687</v>
      </c>
      <c r="G287" s="16" t="s">
        <v>134</v>
      </c>
      <c r="H287" s="16" t="s">
        <v>22</v>
      </c>
    </row>
    <row r="288" s="12" customFormat="1" spans="1:8">
      <c r="A288" s="6">
        <v>18461</v>
      </c>
      <c r="B288" s="16" t="s">
        <v>346</v>
      </c>
      <c r="C288" s="16">
        <v>5</v>
      </c>
      <c r="D288" s="16">
        <v>5</v>
      </c>
      <c r="E288" s="16" t="s">
        <v>346</v>
      </c>
      <c r="F288" s="6" t="s">
        <v>665</v>
      </c>
      <c r="G288" s="16" t="s">
        <v>345</v>
      </c>
      <c r="H288" s="16" t="s">
        <v>22</v>
      </c>
    </row>
    <row r="289" s="12" customFormat="1" spans="1:8">
      <c r="A289" s="6">
        <v>18462</v>
      </c>
      <c r="B289" s="16" t="s">
        <v>346</v>
      </c>
      <c r="C289" s="16"/>
      <c r="D289" s="16"/>
      <c r="E289" s="16" t="s">
        <v>827</v>
      </c>
      <c r="F289" s="6" t="s">
        <v>675</v>
      </c>
      <c r="G289" s="16" t="s">
        <v>345</v>
      </c>
      <c r="H289" s="16" t="s">
        <v>22</v>
      </c>
    </row>
    <row r="290" s="12" customFormat="1" spans="1:8">
      <c r="A290" s="6">
        <v>18463</v>
      </c>
      <c r="B290" s="16" t="s">
        <v>346</v>
      </c>
      <c r="C290" s="16"/>
      <c r="D290" s="16"/>
      <c r="E290" s="16" t="s">
        <v>828</v>
      </c>
      <c r="F290" s="6" t="s">
        <v>666</v>
      </c>
      <c r="G290" s="16" t="s">
        <v>345</v>
      </c>
      <c r="H290" s="16" t="s">
        <v>22</v>
      </c>
    </row>
    <row r="291" s="12" customFormat="1" spans="1:8">
      <c r="A291" s="6">
        <v>18464</v>
      </c>
      <c r="B291" s="16" t="s">
        <v>346</v>
      </c>
      <c r="C291" s="16"/>
      <c r="D291" s="16"/>
      <c r="E291" s="16" t="s">
        <v>829</v>
      </c>
      <c r="F291" s="6" t="s">
        <v>672</v>
      </c>
      <c r="G291" s="16" t="s">
        <v>345</v>
      </c>
      <c r="H291" s="16" t="s">
        <v>22</v>
      </c>
    </row>
    <row r="292" s="12" customFormat="1" spans="1:8">
      <c r="A292" s="6">
        <v>18465</v>
      </c>
      <c r="B292" s="16" t="s">
        <v>346</v>
      </c>
      <c r="C292" s="16"/>
      <c r="D292" s="16"/>
      <c r="E292" s="16" t="s">
        <v>830</v>
      </c>
      <c r="F292" s="6" t="s">
        <v>675</v>
      </c>
      <c r="G292" s="16" t="s">
        <v>345</v>
      </c>
      <c r="H292" s="16" t="s">
        <v>22</v>
      </c>
    </row>
    <row r="293" s="12" customFormat="1" spans="1:8">
      <c r="A293" s="6">
        <v>18466</v>
      </c>
      <c r="B293" s="16" t="s">
        <v>219</v>
      </c>
      <c r="C293" s="16">
        <v>6</v>
      </c>
      <c r="D293" s="16">
        <v>2</v>
      </c>
      <c r="E293" s="16" t="s">
        <v>219</v>
      </c>
      <c r="F293" s="6" t="s">
        <v>665</v>
      </c>
      <c r="G293" s="16" t="s">
        <v>218</v>
      </c>
      <c r="H293" s="16" t="s">
        <v>22</v>
      </c>
    </row>
    <row r="294" s="12" customFormat="1" spans="1:8">
      <c r="A294" s="6">
        <v>18467</v>
      </c>
      <c r="B294" s="16" t="s">
        <v>219</v>
      </c>
      <c r="C294" s="16"/>
      <c r="D294" s="16"/>
      <c r="E294" s="16" t="s">
        <v>831</v>
      </c>
      <c r="F294" s="6" t="s">
        <v>675</v>
      </c>
      <c r="G294" s="16" t="s">
        <v>218</v>
      </c>
      <c r="H294" s="16" t="s">
        <v>22</v>
      </c>
    </row>
    <row r="295" s="12" customFormat="1" spans="1:8">
      <c r="A295" s="6">
        <v>18468</v>
      </c>
      <c r="B295" s="16" t="s">
        <v>319</v>
      </c>
      <c r="C295" s="16">
        <v>2</v>
      </c>
      <c r="D295" s="16">
        <v>1</v>
      </c>
      <c r="E295" s="16" t="s">
        <v>319</v>
      </c>
      <c r="F295" s="6" t="s">
        <v>665</v>
      </c>
      <c r="G295" s="16" t="s">
        <v>100</v>
      </c>
      <c r="H295" s="16" t="s">
        <v>22</v>
      </c>
    </row>
    <row r="296" s="12" customFormat="1" spans="1:8">
      <c r="A296" s="6">
        <v>18469</v>
      </c>
      <c r="B296" s="16" t="s">
        <v>222</v>
      </c>
      <c r="C296" s="16">
        <v>7</v>
      </c>
      <c r="D296" s="16">
        <v>2</v>
      </c>
      <c r="E296" s="16" t="s">
        <v>222</v>
      </c>
      <c r="F296" s="6" t="s">
        <v>665</v>
      </c>
      <c r="G296" s="16" t="s">
        <v>221</v>
      </c>
      <c r="H296" s="16" t="s">
        <v>22</v>
      </c>
    </row>
    <row r="297" s="12" customFormat="1" spans="1:8">
      <c r="A297" s="6">
        <v>18470</v>
      </c>
      <c r="B297" s="16" t="s">
        <v>222</v>
      </c>
      <c r="C297" s="16"/>
      <c r="D297" s="16"/>
      <c r="E297" s="16" t="s">
        <v>792</v>
      </c>
      <c r="F297" s="6" t="s">
        <v>687</v>
      </c>
      <c r="G297" s="16" t="s">
        <v>221</v>
      </c>
      <c r="H297" s="16" t="s">
        <v>22</v>
      </c>
    </row>
    <row r="298" s="12" customFormat="1" spans="1:8">
      <c r="A298" s="6">
        <v>18471</v>
      </c>
      <c r="B298" s="16" t="s">
        <v>223</v>
      </c>
      <c r="C298" s="16">
        <v>1</v>
      </c>
      <c r="D298" s="16">
        <v>1</v>
      </c>
      <c r="E298" s="16" t="s">
        <v>223</v>
      </c>
      <c r="F298" s="6" t="s">
        <v>665</v>
      </c>
      <c r="G298" s="16" t="s">
        <v>94</v>
      </c>
      <c r="H298" s="16" t="s">
        <v>22</v>
      </c>
    </row>
    <row r="299" s="12" customFormat="1" spans="1:8">
      <c r="A299" s="6">
        <v>18472</v>
      </c>
      <c r="B299" s="16" t="s">
        <v>330</v>
      </c>
      <c r="C299" s="16">
        <v>2</v>
      </c>
      <c r="D299" s="16">
        <v>1</v>
      </c>
      <c r="E299" s="16" t="s">
        <v>330</v>
      </c>
      <c r="F299" s="6" t="s">
        <v>665</v>
      </c>
      <c r="G299" s="16" t="s">
        <v>49</v>
      </c>
      <c r="H299" s="16" t="s">
        <v>22</v>
      </c>
    </row>
    <row r="300" s="12" customFormat="1" spans="1:8">
      <c r="A300" s="6">
        <v>18473</v>
      </c>
      <c r="B300" s="16" t="s">
        <v>328</v>
      </c>
      <c r="C300" s="16">
        <v>5</v>
      </c>
      <c r="D300" s="16">
        <v>3</v>
      </c>
      <c r="E300" s="16" t="s">
        <v>328</v>
      </c>
      <c r="F300" s="6" t="s">
        <v>665</v>
      </c>
      <c r="G300" s="16" t="s">
        <v>832</v>
      </c>
      <c r="H300" s="16" t="s">
        <v>22</v>
      </c>
    </row>
    <row r="301" s="12" customFormat="1" spans="1:8">
      <c r="A301" s="6">
        <v>18474</v>
      </c>
      <c r="B301" s="16" t="s">
        <v>328</v>
      </c>
      <c r="C301" s="16"/>
      <c r="D301" s="16"/>
      <c r="E301" s="16" t="s">
        <v>833</v>
      </c>
      <c r="F301" s="6" t="s">
        <v>668</v>
      </c>
      <c r="G301" s="16" t="s">
        <v>832</v>
      </c>
      <c r="H301" s="16" t="s">
        <v>22</v>
      </c>
    </row>
    <row r="302" s="12" customFormat="1" spans="1:8">
      <c r="A302" s="6">
        <v>18475</v>
      </c>
      <c r="B302" s="16" t="s">
        <v>328</v>
      </c>
      <c r="C302" s="16"/>
      <c r="D302" s="16"/>
      <c r="E302" s="16" t="s">
        <v>834</v>
      </c>
      <c r="F302" s="6" t="s">
        <v>668</v>
      </c>
      <c r="G302" s="16" t="s">
        <v>832</v>
      </c>
      <c r="H302" s="16" t="s">
        <v>22</v>
      </c>
    </row>
    <row r="303" s="12" customFormat="1" spans="1:8">
      <c r="A303" s="6">
        <v>18476</v>
      </c>
      <c r="B303" s="16" t="s">
        <v>329</v>
      </c>
      <c r="C303" s="16">
        <v>3</v>
      </c>
      <c r="D303" s="16">
        <v>3</v>
      </c>
      <c r="E303" s="16" t="s">
        <v>329</v>
      </c>
      <c r="F303" s="6" t="s">
        <v>665</v>
      </c>
      <c r="G303" s="16" t="s">
        <v>451</v>
      </c>
      <c r="H303" s="16" t="s">
        <v>22</v>
      </c>
    </row>
    <row r="304" s="12" customFormat="1" spans="1:8">
      <c r="A304" s="6">
        <v>18477</v>
      </c>
      <c r="B304" s="16" t="s">
        <v>329</v>
      </c>
      <c r="C304" s="16"/>
      <c r="D304" s="16"/>
      <c r="E304" s="16" t="s">
        <v>835</v>
      </c>
      <c r="F304" s="6" t="s">
        <v>675</v>
      </c>
      <c r="G304" s="16" t="s">
        <v>451</v>
      </c>
      <c r="H304" s="16" t="s">
        <v>22</v>
      </c>
    </row>
    <row r="305" s="12" customFormat="1" spans="1:8">
      <c r="A305" s="6">
        <v>18478</v>
      </c>
      <c r="B305" s="16" t="s">
        <v>329</v>
      </c>
      <c r="C305" s="16"/>
      <c r="D305" s="16"/>
      <c r="E305" s="16" t="s">
        <v>836</v>
      </c>
      <c r="F305" s="6" t="s">
        <v>672</v>
      </c>
      <c r="G305" s="16" t="s">
        <v>451</v>
      </c>
      <c r="H305" s="16" t="s">
        <v>22</v>
      </c>
    </row>
    <row r="306" s="12" customFormat="1" spans="1:8">
      <c r="A306" s="6">
        <v>18479</v>
      </c>
      <c r="B306" s="16" t="s">
        <v>342</v>
      </c>
      <c r="C306" s="16">
        <v>2</v>
      </c>
      <c r="D306" s="16">
        <v>1</v>
      </c>
      <c r="E306" s="16" t="s">
        <v>342</v>
      </c>
      <c r="F306" s="6" t="s">
        <v>665</v>
      </c>
      <c r="G306" s="16" t="s">
        <v>341</v>
      </c>
      <c r="H306" s="16" t="s">
        <v>22</v>
      </c>
    </row>
    <row r="307" s="12" customFormat="1" spans="1:8">
      <c r="A307" s="6">
        <v>18480</v>
      </c>
      <c r="B307" s="16" t="s">
        <v>261</v>
      </c>
      <c r="C307" s="16">
        <v>4</v>
      </c>
      <c r="D307" s="16">
        <v>1</v>
      </c>
      <c r="E307" s="16" t="s">
        <v>261</v>
      </c>
      <c r="F307" s="6" t="s">
        <v>665</v>
      </c>
      <c r="G307" s="16" t="s">
        <v>103</v>
      </c>
      <c r="H307" s="16" t="s">
        <v>22</v>
      </c>
    </row>
    <row r="308" s="12" customFormat="1" spans="1:8">
      <c r="A308" s="6">
        <v>18481</v>
      </c>
      <c r="B308" s="16" t="s">
        <v>338</v>
      </c>
      <c r="C308" s="16">
        <v>4</v>
      </c>
      <c r="D308" s="16">
        <v>3</v>
      </c>
      <c r="E308" s="16" t="s">
        <v>338</v>
      </c>
      <c r="F308" s="6" t="s">
        <v>665</v>
      </c>
      <c r="G308" s="16" t="s">
        <v>103</v>
      </c>
      <c r="H308" s="16" t="s">
        <v>22</v>
      </c>
    </row>
    <row r="309" s="12" customFormat="1" spans="1:8">
      <c r="A309" s="6">
        <v>18482</v>
      </c>
      <c r="B309" s="16" t="s">
        <v>338</v>
      </c>
      <c r="C309" s="16"/>
      <c r="D309" s="16"/>
      <c r="E309" s="16" t="s">
        <v>837</v>
      </c>
      <c r="F309" s="6" t="s">
        <v>666</v>
      </c>
      <c r="G309" s="16" t="s">
        <v>103</v>
      </c>
      <c r="H309" s="16" t="s">
        <v>22</v>
      </c>
    </row>
    <row r="310" s="12" customFormat="1" spans="1:8">
      <c r="A310" s="6">
        <v>18483</v>
      </c>
      <c r="B310" s="16" t="s">
        <v>338</v>
      </c>
      <c r="C310" s="16"/>
      <c r="D310" s="16"/>
      <c r="E310" s="16" t="s">
        <v>838</v>
      </c>
      <c r="F310" s="6" t="s">
        <v>675</v>
      </c>
      <c r="G310" s="16" t="s">
        <v>103</v>
      </c>
      <c r="H310" s="16" t="s">
        <v>22</v>
      </c>
    </row>
    <row r="311" s="12" customFormat="1" spans="1:8">
      <c r="A311" s="6">
        <v>18484</v>
      </c>
      <c r="B311" s="16" t="s">
        <v>152</v>
      </c>
      <c r="C311" s="16">
        <v>4</v>
      </c>
      <c r="D311" s="16">
        <v>3</v>
      </c>
      <c r="E311" s="16" t="s">
        <v>152</v>
      </c>
      <c r="F311" s="6" t="s">
        <v>665</v>
      </c>
      <c r="G311" s="16" t="s">
        <v>151</v>
      </c>
      <c r="H311" s="16" t="s">
        <v>22</v>
      </c>
    </row>
    <row r="312" s="12" customFormat="1" spans="1:8">
      <c r="A312" s="6">
        <v>18485</v>
      </c>
      <c r="B312" s="16" t="s">
        <v>152</v>
      </c>
      <c r="C312" s="16"/>
      <c r="D312" s="16"/>
      <c r="E312" s="16" t="s">
        <v>839</v>
      </c>
      <c r="F312" s="6" t="s">
        <v>687</v>
      </c>
      <c r="G312" s="16" t="s">
        <v>151</v>
      </c>
      <c r="H312" s="16" t="s">
        <v>22</v>
      </c>
    </row>
    <row r="313" s="12" customFormat="1" spans="1:8">
      <c r="A313" s="6">
        <v>18486</v>
      </c>
      <c r="B313" s="16" t="s">
        <v>152</v>
      </c>
      <c r="C313" s="16"/>
      <c r="D313" s="16"/>
      <c r="E313" s="16" t="s">
        <v>840</v>
      </c>
      <c r="F313" s="6" t="s">
        <v>687</v>
      </c>
      <c r="G313" s="16" t="s">
        <v>151</v>
      </c>
      <c r="H313" s="16" t="s">
        <v>22</v>
      </c>
    </row>
    <row r="314" s="12" customFormat="1" spans="1:8">
      <c r="A314" s="6">
        <v>18487</v>
      </c>
      <c r="B314" s="16" t="s">
        <v>322</v>
      </c>
      <c r="C314" s="16">
        <v>3</v>
      </c>
      <c r="D314" s="16">
        <v>2</v>
      </c>
      <c r="E314" s="16" t="s">
        <v>322</v>
      </c>
      <c r="F314" s="6" t="s">
        <v>665</v>
      </c>
      <c r="G314" s="16" t="s">
        <v>321</v>
      </c>
      <c r="H314" s="16" t="s">
        <v>22</v>
      </c>
    </row>
    <row r="315" s="12" customFormat="1" spans="1:8">
      <c r="A315" s="6">
        <v>18488</v>
      </c>
      <c r="B315" s="16" t="s">
        <v>322</v>
      </c>
      <c r="C315" s="16"/>
      <c r="D315" s="16"/>
      <c r="E315" s="16" t="s">
        <v>841</v>
      </c>
      <c r="F315" s="6" t="s">
        <v>687</v>
      </c>
      <c r="G315" s="16" t="s">
        <v>321</v>
      </c>
      <c r="H315" s="16" t="s">
        <v>22</v>
      </c>
    </row>
    <row r="316" s="12" customFormat="1" spans="1:8">
      <c r="A316" s="6">
        <v>18489</v>
      </c>
      <c r="B316" s="16" t="s">
        <v>325</v>
      </c>
      <c r="C316" s="16">
        <v>6</v>
      </c>
      <c r="D316" s="16">
        <v>2</v>
      </c>
      <c r="E316" s="16" t="s">
        <v>325</v>
      </c>
      <c r="F316" s="6" t="s">
        <v>665</v>
      </c>
      <c r="G316" s="16" t="s">
        <v>324</v>
      </c>
      <c r="H316" s="16" t="s">
        <v>22</v>
      </c>
    </row>
    <row r="317" s="12" customFormat="1" spans="1:8">
      <c r="A317" s="6">
        <v>18490</v>
      </c>
      <c r="B317" s="16" t="s">
        <v>325</v>
      </c>
      <c r="C317" s="16"/>
      <c r="D317" s="16"/>
      <c r="E317" s="16" t="s">
        <v>842</v>
      </c>
      <c r="F317" s="6" t="s">
        <v>666</v>
      </c>
      <c r="G317" s="16" t="s">
        <v>324</v>
      </c>
      <c r="H317" s="16" t="s">
        <v>22</v>
      </c>
    </row>
    <row r="318" s="12" customFormat="1" spans="1:8">
      <c r="A318" s="6">
        <v>18491</v>
      </c>
      <c r="B318" s="16" t="s">
        <v>349</v>
      </c>
      <c r="C318" s="16">
        <v>6</v>
      </c>
      <c r="D318" s="16">
        <v>5</v>
      </c>
      <c r="E318" s="16" t="s">
        <v>349</v>
      </c>
      <c r="F318" s="6" t="s">
        <v>665</v>
      </c>
      <c r="G318" s="16" t="s">
        <v>348</v>
      </c>
      <c r="H318" s="16" t="s">
        <v>22</v>
      </c>
    </row>
    <row r="319" s="12" customFormat="1" spans="1:8">
      <c r="A319" s="6">
        <v>18492</v>
      </c>
      <c r="B319" s="16" t="s">
        <v>349</v>
      </c>
      <c r="C319" s="16"/>
      <c r="D319" s="16"/>
      <c r="E319" s="16" t="s">
        <v>843</v>
      </c>
      <c r="F319" s="6" t="s">
        <v>666</v>
      </c>
      <c r="G319" s="16" t="s">
        <v>348</v>
      </c>
      <c r="H319" s="16" t="s">
        <v>22</v>
      </c>
    </row>
    <row r="320" s="12" customFormat="1" spans="1:8">
      <c r="A320" s="6">
        <v>18493</v>
      </c>
      <c r="B320" s="16" t="s">
        <v>349</v>
      </c>
      <c r="C320" s="16"/>
      <c r="D320" s="16"/>
      <c r="E320" s="16" t="s">
        <v>844</v>
      </c>
      <c r="F320" s="6" t="s">
        <v>670</v>
      </c>
      <c r="G320" s="16" t="s">
        <v>348</v>
      </c>
      <c r="H320" s="16" t="s">
        <v>22</v>
      </c>
    </row>
    <row r="321" s="12" customFormat="1" spans="1:8">
      <c r="A321" s="6">
        <v>18494</v>
      </c>
      <c r="B321" s="16" t="s">
        <v>349</v>
      </c>
      <c r="C321" s="16"/>
      <c r="D321" s="16"/>
      <c r="E321" s="16" t="s">
        <v>845</v>
      </c>
      <c r="F321" s="6" t="s">
        <v>684</v>
      </c>
      <c r="G321" s="16" t="s">
        <v>348</v>
      </c>
      <c r="H321" s="16" t="s">
        <v>22</v>
      </c>
    </row>
    <row r="322" s="12" customFormat="1" spans="1:8">
      <c r="A322" s="6">
        <v>18495</v>
      </c>
      <c r="B322" s="16" t="s">
        <v>349</v>
      </c>
      <c r="C322" s="16"/>
      <c r="D322" s="16"/>
      <c r="E322" s="16" t="s">
        <v>846</v>
      </c>
      <c r="F322" s="6" t="s">
        <v>666</v>
      </c>
      <c r="G322" s="16" t="s">
        <v>348</v>
      </c>
      <c r="H322" s="16" t="s">
        <v>22</v>
      </c>
    </row>
    <row r="323" s="12" customFormat="1" spans="1:8">
      <c r="A323" s="6">
        <v>18496</v>
      </c>
      <c r="B323" s="16" t="s">
        <v>350</v>
      </c>
      <c r="C323" s="16">
        <v>3</v>
      </c>
      <c r="D323" s="16">
        <v>1</v>
      </c>
      <c r="E323" s="16" t="s">
        <v>350</v>
      </c>
      <c r="F323" s="6" t="s">
        <v>665</v>
      </c>
      <c r="G323" s="16" t="s">
        <v>155</v>
      </c>
      <c r="H323" s="16" t="s">
        <v>22</v>
      </c>
    </row>
    <row r="324" s="12" customFormat="1" spans="1:8">
      <c r="A324" s="6">
        <v>18497</v>
      </c>
      <c r="B324" s="16" t="s">
        <v>351</v>
      </c>
      <c r="C324" s="16">
        <v>6</v>
      </c>
      <c r="D324" s="16">
        <v>3</v>
      </c>
      <c r="E324" s="16" t="s">
        <v>351</v>
      </c>
      <c r="F324" s="6" t="s">
        <v>665</v>
      </c>
      <c r="G324" s="16" t="s">
        <v>221</v>
      </c>
      <c r="H324" s="16" t="s">
        <v>22</v>
      </c>
    </row>
    <row r="325" s="12" customFormat="1" spans="1:8">
      <c r="A325" s="6">
        <v>18498</v>
      </c>
      <c r="B325" s="16" t="s">
        <v>351</v>
      </c>
      <c r="C325" s="16"/>
      <c r="D325" s="16"/>
      <c r="E325" s="16" t="s">
        <v>847</v>
      </c>
      <c r="F325" s="6" t="s">
        <v>672</v>
      </c>
      <c r="G325" s="16" t="s">
        <v>221</v>
      </c>
      <c r="H325" s="16" t="s">
        <v>22</v>
      </c>
    </row>
    <row r="326" s="12" customFormat="1" spans="1:8">
      <c r="A326" s="6">
        <v>18499</v>
      </c>
      <c r="B326" s="16" t="s">
        <v>351</v>
      </c>
      <c r="C326" s="16"/>
      <c r="D326" s="16"/>
      <c r="E326" s="16" t="s">
        <v>848</v>
      </c>
      <c r="F326" s="6" t="s">
        <v>672</v>
      </c>
      <c r="G326" s="16" t="s">
        <v>221</v>
      </c>
      <c r="H326" s="16" t="s">
        <v>22</v>
      </c>
    </row>
    <row r="327" s="12" customFormat="1" spans="1:8">
      <c r="A327" s="6">
        <v>18500</v>
      </c>
      <c r="B327" s="16" t="s">
        <v>354</v>
      </c>
      <c r="C327" s="16">
        <v>6</v>
      </c>
      <c r="D327" s="16">
        <v>6</v>
      </c>
      <c r="E327" s="16" t="s">
        <v>354</v>
      </c>
      <c r="F327" s="6" t="s">
        <v>665</v>
      </c>
      <c r="G327" s="16" t="s">
        <v>353</v>
      </c>
      <c r="H327" s="16" t="s">
        <v>22</v>
      </c>
    </row>
    <row r="328" s="12" customFormat="1" spans="1:8">
      <c r="A328" s="6">
        <v>18501</v>
      </c>
      <c r="B328" s="16" t="s">
        <v>354</v>
      </c>
      <c r="C328" s="16"/>
      <c r="D328" s="16"/>
      <c r="E328" s="16" t="s">
        <v>849</v>
      </c>
      <c r="F328" s="6" t="s">
        <v>670</v>
      </c>
      <c r="G328" s="16" t="s">
        <v>353</v>
      </c>
      <c r="H328" s="16" t="s">
        <v>22</v>
      </c>
    </row>
    <row r="329" s="12" customFormat="1" spans="1:8">
      <c r="A329" s="6">
        <v>18502</v>
      </c>
      <c r="B329" s="16" t="s">
        <v>354</v>
      </c>
      <c r="C329" s="16"/>
      <c r="D329" s="16"/>
      <c r="E329" s="16" t="s">
        <v>850</v>
      </c>
      <c r="F329" s="6" t="s">
        <v>684</v>
      </c>
      <c r="G329" s="16" t="s">
        <v>353</v>
      </c>
      <c r="H329" s="16" t="s">
        <v>22</v>
      </c>
    </row>
    <row r="330" s="12" customFormat="1" spans="1:8">
      <c r="A330" s="6">
        <v>18503</v>
      </c>
      <c r="B330" s="16" t="s">
        <v>354</v>
      </c>
      <c r="C330" s="16"/>
      <c r="D330" s="16"/>
      <c r="E330" s="16" t="s">
        <v>851</v>
      </c>
      <c r="F330" s="6" t="s">
        <v>684</v>
      </c>
      <c r="G330" s="16" t="s">
        <v>353</v>
      </c>
      <c r="H330" s="16" t="s">
        <v>22</v>
      </c>
    </row>
    <row r="331" s="12" customFormat="1" spans="1:8">
      <c r="A331" s="6">
        <v>18504</v>
      </c>
      <c r="B331" s="16" t="s">
        <v>354</v>
      </c>
      <c r="C331" s="16"/>
      <c r="D331" s="16"/>
      <c r="E331" s="16" t="s">
        <v>852</v>
      </c>
      <c r="F331" s="6" t="s">
        <v>675</v>
      </c>
      <c r="G331" s="16" t="s">
        <v>353</v>
      </c>
      <c r="H331" s="16" t="s">
        <v>22</v>
      </c>
    </row>
    <row r="332" s="12" customFormat="1" spans="1:8">
      <c r="A332" s="6">
        <v>18505</v>
      </c>
      <c r="B332" s="16" t="s">
        <v>354</v>
      </c>
      <c r="C332" s="16"/>
      <c r="D332" s="16"/>
      <c r="E332" s="16" t="s">
        <v>853</v>
      </c>
      <c r="F332" s="6" t="s">
        <v>687</v>
      </c>
      <c r="G332" s="16" t="s">
        <v>353</v>
      </c>
      <c r="H332" s="16" t="s">
        <v>22</v>
      </c>
    </row>
    <row r="333" s="12" customFormat="1" spans="1:8">
      <c r="A333" s="6">
        <v>18506</v>
      </c>
      <c r="B333" s="16" t="s">
        <v>355</v>
      </c>
      <c r="C333" s="16">
        <v>4</v>
      </c>
      <c r="D333" s="16">
        <v>1</v>
      </c>
      <c r="E333" s="16" t="s">
        <v>355</v>
      </c>
      <c r="F333" s="6" t="s">
        <v>665</v>
      </c>
      <c r="G333" s="16" t="s">
        <v>64</v>
      </c>
      <c r="H333" s="16" t="s">
        <v>22</v>
      </c>
    </row>
    <row r="334" s="12" customFormat="1" spans="1:8">
      <c r="A334" s="6">
        <v>18507</v>
      </c>
      <c r="B334" s="16" t="s">
        <v>356</v>
      </c>
      <c r="C334" s="16">
        <v>5</v>
      </c>
      <c r="D334" s="16">
        <v>5</v>
      </c>
      <c r="E334" s="16" t="s">
        <v>356</v>
      </c>
      <c r="F334" s="6" t="s">
        <v>665</v>
      </c>
      <c r="G334" s="16" t="s">
        <v>207</v>
      </c>
      <c r="H334" s="16" t="s">
        <v>22</v>
      </c>
    </row>
    <row r="335" s="12" customFormat="1" spans="1:8">
      <c r="A335" s="6">
        <v>18508</v>
      </c>
      <c r="B335" s="16" t="s">
        <v>356</v>
      </c>
      <c r="C335" s="16"/>
      <c r="D335" s="16"/>
      <c r="E335" s="16" t="s">
        <v>854</v>
      </c>
      <c r="F335" s="6" t="s">
        <v>666</v>
      </c>
      <c r="G335" s="16" t="s">
        <v>207</v>
      </c>
      <c r="H335" s="16" t="s">
        <v>22</v>
      </c>
    </row>
    <row r="336" s="12" customFormat="1" spans="1:8">
      <c r="A336" s="6">
        <v>18509</v>
      </c>
      <c r="B336" s="16" t="s">
        <v>356</v>
      </c>
      <c r="C336" s="16"/>
      <c r="D336" s="16"/>
      <c r="E336" s="16" t="s">
        <v>855</v>
      </c>
      <c r="F336" s="6" t="s">
        <v>672</v>
      </c>
      <c r="G336" s="16" t="s">
        <v>207</v>
      </c>
      <c r="H336" s="16" t="s">
        <v>22</v>
      </c>
    </row>
    <row r="337" s="12" customFormat="1" spans="1:8">
      <c r="A337" s="6">
        <v>18510</v>
      </c>
      <c r="B337" s="16" t="s">
        <v>356</v>
      </c>
      <c r="C337" s="16"/>
      <c r="D337" s="16"/>
      <c r="E337" s="16" t="s">
        <v>856</v>
      </c>
      <c r="F337" s="6" t="s">
        <v>675</v>
      </c>
      <c r="G337" s="16" t="s">
        <v>207</v>
      </c>
      <c r="H337" s="16" t="s">
        <v>22</v>
      </c>
    </row>
    <row r="338" s="12" customFormat="1" spans="1:8">
      <c r="A338" s="6">
        <v>18511</v>
      </c>
      <c r="B338" s="16" t="s">
        <v>356</v>
      </c>
      <c r="C338" s="16"/>
      <c r="D338" s="16"/>
      <c r="E338" s="16" t="s">
        <v>857</v>
      </c>
      <c r="F338" s="6" t="s">
        <v>684</v>
      </c>
      <c r="G338" s="16" t="s">
        <v>207</v>
      </c>
      <c r="H338" s="16" t="s">
        <v>22</v>
      </c>
    </row>
    <row r="339" s="12" customFormat="1" spans="1:8">
      <c r="A339" s="6">
        <v>18512</v>
      </c>
      <c r="B339" s="16" t="s">
        <v>357</v>
      </c>
      <c r="C339" s="16">
        <v>3</v>
      </c>
      <c r="D339" s="16">
        <v>2</v>
      </c>
      <c r="E339" s="16" t="s">
        <v>357</v>
      </c>
      <c r="F339" s="6" t="s">
        <v>665</v>
      </c>
      <c r="G339" s="16" t="s">
        <v>128</v>
      </c>
      <c r="H339" s="16" t="s">
        <v>22</v>
      </c>
    </row>
    <row r="340" s="12" customFormat="1" spans="1:8">
      <c r="A340" s="6">
        <v>18513</v>
      </c>
      <c r="B340" s="16" t="s">
        <v>357</v>
      </c>
      <c r="C340" s="16"/>
      <c r="D340" s="16"/>
      <c r="E340" s="16" t="s">
        <v>858</v>
      </c>
      <c r="F340" s="6" t="s">
        <v>675</v>
      </c>
      <c r="G340" s="16" t="s">
        <v>128</v>
      </c>
      <c r="H340" s="16" t="s">
        <v>22</v>
      </c>
    </row>
    <row r="341" s="12" customFormat="1" spans="1:8">
      <c r="A341" s="6">
        <v>18514</v>
      </c>
      <c r="B341" s="16" t="s">
        <v>360</v>
      </c>
      <c r="C341" s="16">
        <v>5</v>
      </c>
      <c r="D341" s="16">
        <v>1</v>
      </c>
      <c r="E341" s="16" t="s">
        <v>360</v>
      </c>
      <c r="F341" s="6" t="s">
        <v>665</v>
      </c>
      <c r="G341" s="16" t="s">
        <v>359</v>
      </c>
      <c r="H341" s="16" t="s">
        <v>22</v>
      </c>
    </row>
    <row r="342" s="12" customFormat="1" spans="1:8">
      <c r="A342" s="6">
        <v>18515</v>
      </c>
      <c r="B342" s="16" t="s">
        <v>361</v>
      </c>
      <c r="C342" s="16">
        <v>4</v>
      </c>
      <c r="D342" s="16">
        <v>2</v>
      </c>
      <c r="E342" s="16" t="s">
        <v>361</v>
      </c>
      <c r="F342" s="6" t="s">
        <v>665</v>
      </c>
      <c r="G342" s="16" t="s">
        <v>304</v>
      </c>
      <c r="H342" s="16" t="s">
        <v>22</v>
      </c>
    </row>
    <row r="343" s="12" customFormat="1" spans="1:8">
      <c r="A343" s="6">
        <v>18516</v>
      </c>
      <c r="B343" s="16" t="s">
        <v>361</v>
      </c>
      <c r="C343" s="16"/>
      <c r="D343" s="16"/>
      <c r="E343" s="16" t="s">
        <v>859</v>
      </c>
      <c r="F343" s="6" t="s">
        <v>668</v>
      </c>
      <c r="G343" s="16" t="s">
        <v>304</v>
      </c>
      <c r="H343" s="16" t="s">
        <v>22</v>
      </c>
    </row>
    <row r="344" s="12" customFormat="1" spans="1:8">
      <c r="A344" s="6">
        <v>18517</v>
      </c>
      <c r="B344" s="16" t="s">
        <v>362</v>
      </c>
      <c r="C344" s="16">
        <v>1</v>
      </c>
      <c r="D344" s="16">
        <v>1</v>
      </c>
      <c r="E344" s="16" t="s">
        <v>362</v>
      </c>
      <c r="F344" s="6" t="s">
        <v>665</v>
      </c>
      <c r="G344" s="16" t="s">
        <v>286</v>
      </c>
      <c r="H344" s="16" t="s">
        <v>22</v>
      </c>
    </row>
    <row r="345" s="12" customFormat="1" spans="1:8">
      <c r="A345" s="6">
        <v>18518</v>
      </c>
      <c r="B345" s="16" t="s">
        <v>363</v>
      </c>
      <c r="C345" s="16">
        <v>5</v>
      </c>
      <c r="D345" s="16">
        <v>3</v>
      </c>
      <c r="E345" s="16" t="s">
        <v>363</v>
      </c>
      <c r="F345" s="6" t="s">
        <v>665</v>
      </c>
      <c r="G345" s="16" t="s">
        <v>286</v>
      </c>
      <c r="H345" s="16" t="s">
        <v>22</v>
      </c>
    </row>
    <row r="346" s="12" customFormat="1" spans="1:8">
      <c r="A346" s="6">
        <v>18519</v>
      </c>
      <c r="B346" s="16" t="s">
        <v>363</v>
      </c>
      <c r="C346" s="16"/>
      <c r="D346" s="16"/>
      <c r="E346" s="16" t="s">
        <v>860</v>
      </c>
      <c r="F346" s="6" t="s">
        <v>684</v>
      </c>
      <c r="G346" s="16" t="s">
        <v>286</v>
      </c>
      <c r="H346" s="16" t="s">
        <v>22</v>
      </c>
    </row>
    <row r="347" s="12" customFormat="1" spans="1:8">
      <c r="A347" s="6">
        <v>18520</v>
      </c>
      <c r="B347" s="16" t="s">
        <v>363</v>
      </c>
      <c r="C347" s="16"/>
      <c r="D347" s="16"/>
      <c r="E347" s="16" t="s">
        <v>861</v>
      </c>
      <c r="F347" s="6" t="s">
        <v>666</v>
      </c>
      <c r="G347" s="16" t="s">
        <v>286</v>
      </c>
      <c r="H347" s="16" t="s">
        <v>22</v>
      </c>
    </row>
    <row r="348" s="12" customFormat="1" spans="1:8">
      <c r="A348" s="6">
        <v>18521</v>
      </c>
      <c r="B348" s="16" t="s">
        <v>364</v>
      </c>
      <c r="C348" s="16">
        <v>7</v>
      </c>
      <c r="D348" s="16">
        <v>1</v>
      </c>
      <c r="E348" s="16" t="s">
        <v>364</v>
      </c>
      <c r="F348" s="6" t="s">
        <v>665</v>
      </c>
      <c r="G348" s="16" t="s">
        <v>111</v>
      </c>
      <c r="H348" s="16" t="s">
        <v>22</v>
      </c>
    </row>
    <row r="349" s="12" customFormat="1" spans="1:8">
      <c r="A349" s="6">
        <v>18522</v>
      </c>
      <c r="B349" s="16" t="s">
        <v>365</v>
      </c>
      <c r="C349" s="16">
        <v>5</v>
      </c>
      <c r="D349" s="16">
        <v>3</v>
      </c>
      <c r="E349" s="16" t="s">
        <v>365</v>
      </c>
      <c r="F349" s="6" t="s">
        <v>665</v>
      </c>
      <c r="G349" s="16" t="s">
        <v>353</v>
      </c>
      <c r="H349" s="16" t="s">
        <v>22</v>
      </c>
    </row>
    <row r="350" s="12" customFormat="1" spans="1:8">
      <c r="A350" s="6">
        <v>18523</v>
      </c>
      <c r="B350" s="16" t="s">
        <v>365</v>
      </c>
      <c r="C350" s="16"/>
      <c r="D350" s="16"/>
      <c r="E350" s="16" t="s">
        <v>862</v>
      </c>
      <c r="F350" s="6" t="s">
        <v>670</v>
      </c>
      <c r="G350" s="16" t="s">
        <v>353</v>
      </c>
      <c r="H350" s="16" t="s">
        <v>22</v>
      </c>
    </row>
    <row r="351" s="12" customFormat="1" spans="1:8">
      <c r="A351" s="6">
        <v>18524</v>
      </c>
      <c r="B351" s="16" t="s">
        <v>365</v>
      </c>
      <c r="C351" s="16"/>
      <c r="D351" s="16"/>
      <c r="E351" s="16" t="s">
        <v>863</v>
      </c>
      <c r="F351" s="6" t="s">
        <v>666</v>
      </c>
      <c r="G351" s="16" t="s">
        <v>353</v>
      </c>
      <c r="H351" s="16" t="s">
        <v>22</v>
      </c>
    </row>
    <row r="352" s="12" customFormat="1" spans="1:16364">
      <c r="A352" s="6">
        <v>18525</v>
      </c>
      <c r="B352" s="16" t="s">
        <v>366</v>
      </c>
      <c r="C352" s="16">
        <v>7</v>
      </c>
      <c r="D352" s="16">
        <v>2</v>
      </c>
      <c r="E352" s="16" t="s">
        <v>366</v>
      </c>
      <c r="F352" s="6" t="s">
        <v>665</v>
      </c>
      <c r="G352" s="16" t="s">
        <v>187</v>
      </c>
      <c r="H352" s="16" t="s">
        <v>22</v>
      </c>
      <c r="XEF352" s="15"/>
      <c r="XEG352" s="15"/>
      <c r="XEH352" s="15"/>
      <c r="XEI352" s="15"/>
      <c r="XEJ352" s="15"/>
    </row>
    <row r="353" s="12" customFormat="1" spans="1:16364">
      <c r="A353" s="6">
        <v>18526</v>
      </c>
      <c r="B353" s="16" t="s">
        <v>366</v>
      </c>
      <c r="C353" s="16"/>
      <c r="D353" s="16"/>
      <c r="E353" s="16" t="s">
        <v>762</v>
      </c>
      <c r="F353" s="6" t="s">
        <v>675</v>
      </c>
      <c r="G353" s="16" t="s">
        <v>187</v>
      </c>
      <c r="H353" s="16" t="s">
        <v>22</v>
      </c>
      <c r="XEF353" s="15"/>
      <c r="XEG353" s="15"/>
      <c r="XEH353" s="15"/>
      <c r="XEI353" s="15"/>
      <c r="XEJ353" s="15"/>
    </row>
    <row r="354" s="12" customFormat="1" spans="1:8">
      <c r="A354" s="6">
        <v>18527</v>
      </c>
      <c r="B354" s="16" t="s">
        <v>367</v>
      </c>
      <c r="C354" s="16">
        <v>4</v>
      </c>
      <c r="D354" s="16">
        <v>2</v>
      </c>
      <c r="E354" s="16" t="s">
        <v>367</v>
      </c>
      <c r="F354" s="6" t="s">
        <v>665</v>
      </c>
      <c r="G354" s="16" t="s">
        <v>324</v>
      </c>
      <c r="H354" s="16" t="s">
        <v>22</v>
      </c>
    </row>
    <row r="355" s="12" customFormat="1" spans="1:8">
      <c r="A355" s="6">
        <v>18528</v>
      </c>
      <c r="B355" s="16" t="s">
        <v>367</v>
      </c>
      <c r="C355" s="16"/>
      <c r="D355" s="16"/>
      <c r="E355" s="16" t="s">
        <v>864</v>
      </c>
      <c r="F355" s="6" t="s">
        <v>666</v>
      </c>
      <c r="G355" s="16" t="s">
        <v>324</v>
      </c>
      <c r="H355" s="16" t="s">
        <v>22</v>
      </c>
    </row>
    <row r="356" s="12" customFormat="1" spans="1:8">
      <c r="A356" s="6">
        <v>18529</v>
      </c>
      <c r="B356" s="16" t="s">
        <v>368</v>
      </c>
      <c r="C356" s="16">
        <v>4</v>
      </c>
      <c r="D356" s="16">
        <v>1</v>
      </c>
      <c r="E356" s="16" t="s">
        <v>368</v>
      </c>
      <c r="F356" s="6" t="s">
        <v>665</v>
      </c>
      <c r="G356" s="16" t="s">
        <v>91</v>
      </c>
      <c r="H356" s="16" t="s">
        <v>22</v>
      </c>
    </row>
    <row r="357" s="12" customFormat="1" spans="1:8">
      <c r="A357" s="6">
        <v>18530</v>
      </c>
      <c r="B357" s="16" t="s">
        <v>369</v>
      </c>
      <c r="C357" s="16">
        <v>3</v>
      </c>
      <c r="D357" s="16">
        <v>1</v>
      </c>
      <c r="E357" s="16" t="s">
        <v>369</v>
      </c>
      <c r="F357" s="6" t="s">
        <v>665</v>
      </c>
      <c r="G357" s="16" t="s">
        <v>289</v>
      </c>
      <c r="H357" s="16" t="s">
        <v>22</v>
      </c>
    </row>
    <row r="358" s="12" customFormat="1" spans="1:8">
      <c r="A358" s="6">
        <v>18531</v>
      </c>
      <c r="B358" s="16" t="s">
        <v>372</v>
      </c>
      <c r="C358" s="16">
        <v>5</v>
      </c>
      <c r="D358" s="16">
        <v>2</v>
      </c>
      <c r="E358" s="16" t="s">
        <v>372</v>
      </c>
      <c r="F358" s="6" t="s">
        <v>665</v>
      </c>
      <c r="G358" s="16" t="s">
        <v>371</v>
      </c>
      <c r="H358" s="16" t="s">
        <v>22</v>
      </c>
    </row>
    <row r="359" s="12" customFormat="1" spans="1:8">
      <c r="A359" s="6">
        <v>18532</v>
      </c>
      <c r="B359" s="16" t="s">
        <v>372</v>
      </c>
      <c r="C359" s="16"/>
      <c r="D359" s="16"/>
      <c r="E359" s="16" t="s">
        <v>865</v>
      </c>
      <c r="F359" s="6" t="s">
        <v>668</v>
      </c>
      <c r="G359" s="16" t="s">
        <v>371</v>
      </c>
      <c r="H359" s="16" t="s">
        <v>22</v>
      </c>
    </row>
    <row r="360" s="12" customFormat="1" spans="1:8">
      <c r="A360" s="6">
        <v>18533</v>
      </c>
      <c r="B360" s="16" t="s">
        <v>373</v>
      </c>
      <c r="C360" s="16">
        <v>8</v>
      </c>
      <c r="D360" s="16">
        <v>3</v>
      </c>
      <c r="E360" s="16" t="s">
        <v>373</v>
      </c>
      <c r="F360" s="6" t="s">
        <v>665</v>
      </c>
      <c r="G360" s="16" t="s">
        <v>324</v>
      </c>
      <c r="H360" s="16" t="s">
        <v>22</v>
      </c>
    </row>
    <row r="361" s="12" customFormat="1" spans="1:8">
      <c r="A361" s="6">
        <v>18534</v>
      </c>
      <c r="B361" s="16" t="s">
        <v>373</v>
      </c>
      <c r="C361" s="16"/>
      <c r="D361" s="16"/>
      <c r="E361" s="16" t="s">
        <v>866</v>
      </c>
      <c r="F361" s="6" t="s">
        <v>684</v>
      </c>
      <c r="G361" s="16" t="s">
        <v>324</v>
      </c>
      <c r="H361" s="16" t="s">
        <v>22</v>
      </c>
    </row>
    <row r="362" s="12" customFormat="1" spans="1:8">
      <c r="A362" s="6">
        <v>18535</v>
      </c>
      <c r="B362" s="16" t="s">
        <v>373</v>
      </c>
      <c r="C362" s="16"/>
      <c r="D362" s="16"/>
      <c r="E362" s="16" t="s">
        <v>867</v>
      </c>
      <c r="F362" s="6" t="s">
        <v>684</v>
      </c>
      <c r="G362" s="16" t="s">
        <v>324</v>
      </c>
      <c r="H362" s="16" t="s">
        <v>22</v>
      </c>
    </row>
    <row r="363" s="12" customFormat="1" spans="1:8">
      <c r="A363" s="6">
        <v>18536</v>
      </c>
      <c r="B363" s="16" t="s">
        <v>374</v>
      </c>
      <c r="C363" s="16">
        <v>4</v>
      </c>
      <c r="D363" s="16">
        <v>2</v>
      </c>
      <c r="E363" s="16" t="s">
        <v>374</v>
      </c>
      <c r="F363" s="6" t="s">
        <v>665</v>
      </c>
      <c r="G363" s="16" t="s">
        <v>324</v>
      </c>
      <c r="H363" s="16" t="s">
        <v>22</v>
      </c>
    </row>
    <row r="364" s="12" customFormat="1" spans="1:8">
      <c r="A364" s="6">
        <v>18537</v>
      </c>
      <c r="B364" s="16" t="s">
        <v>374</v>
      </c>
      <c r="C364" s="16"/>
      <c r="D364" s="16"/>
      <c r="E364" s="16" t="s">
        <v>868</v>
      </c>
      <c r="F364" s="6" t="s">
        <v>670</v>
      </c>
      <c r="G364" s="16" t="s">
        <v>324</v>
      </c>
      <c r="H364" s="16" t="s">
        <v>22</v>
      </c>
    </row>
    <row r="365" s="12" customFormat="1" spans="1:16364">
      <c r="A365" s="6">
        <v>18538</v>
      </c>
      <c r="B365" s="16" t="s">
        <v>376</v>
      </c>
      <c r="C365" s="16">
        <v>3</v>
      </c>
      <c r="D365" s="16">
        <v>2</v>
      </c>
      <c r="E365" s="16" t="s">
        <v>376</v>
      </c>
      <c r="F365" s="6" t="s">
        <v>665</v>
      </c>
      <c r="G365" s="16" t="s">
        <v>375</v>
      </c>
      <c r="H365" s="16" t="s">
        <v>22</v>
      </c>
      <c r="XEF365" s="15"/>
      <c r="XEG365" s="15"/>
      <c r="XEH365" s="15"/>
      <c r="XEI365" s="15"/>
      <c r="XEJ365" s="15"/>
    </row>
    <row r="366" s="12" customFormat="1" spans="1:16364">
      <c r="A366" s="6">
        <v>18539</v>
      </c>
      <c r="B366" s="16" t="s">
        <v>376</v>
      </c>
      <c r="C366" s="16"/>
      <c r="D366" s="16"/>
      <c r="E366" s="16" t="s">
        <v>869</v>
      </c>
      <c r="F366" s="6" t="s">
        <v>870</v>
      </c>
      <c r="G366" s="16" t="s">
        <v>375</v>
      </c>
      <c r="H366" s="16" t="s">
        <v>22</v>
      </c>
      <c r="XEF366" s="15"/>
      <c r="XEG366" s="15"/>
      <c r="XEH366" s="15"/>
      <c r="XEI366" s="15"/>
      <c r="XEJ366" s="15"/>
    </row>
    <row r="367" s="12" customFormat="1" spans="1:8">
      <c r="A367" s="6">
        <v>18540</v>
      </c>
      <c r="B367" s="16" t="s">
        <v>377</v>
      </c>
      <c r="C367" s="16">
        <v>3</v>
      </c>
      <c r="D367" s="16">
        <v>2</v>
      </c>
      <c r="E367" s="16" t="s">
        <v>377</v>
      </c>
      <c r="F367" s="6" t="s">
        <v>665</v>
      </c>
      <c r="G367" s="16" t="s">
        <v>77</v>
      </c>
      <c r="H367" s="16" t="s">
        <v>22</v>
      </c>
    </row>
    <row r="368" s="12" customFormat="1" spans="1:8">
      <c r="A368" s="6">
        <v>18541</v>
      </c>
      <c r="B368" s="16" t="s">
        <v>377</v>
      </c>
      <c r="C368" s="16"/>
      <c r="D368" s="16"/>
      <c r="E368" s="16" t="s">
        <v>871</v>
      </c>
      <c r="F368" s="6" t="s">
        <v>687</v>
      </c>
      <c r="G368" s="16" t="s">
        <v>77</v>
      </c>
      <c r="H368" s="16" t="s">
        <v>22</v>
      </c>
    </row>
    <row r="369" s="12" customFormat="1" spans="1:8">
      <c r="A369" s="6">
        <v>18542</v>
      </c>
      <c r="B369" s="16" t="s">
        <v>380</v>
      </c>
      <c r="C369" s="16">
        <v>7</v>
      </c>
      <c r="D369" s="16">
        <v>2</v>
      </c>
      <c r="E369" s="16" t="s">
        <v>380</v>
      </c>
      <c r="F369" s="6" t="s">
        <v>665</v>
      </c>
      <c r="G369" s="16" t="s">
        <v>379</v>
      </c>
      <c r="H369" s="16" t="s">
        <v>22</v>
      </c>
    </row>
    <row r="370" s="12" customFormat="1" spans="1:8">
      <c r="A370" s="6">
        <v>18543</v>
      </c>
      <c r="B370" s="16" t="s">
        <v>380</v>
      </c>
      <c r="C370" s="16"/>
      <c r="D370" s="16"/>
      <c r="E370" s="16" t="s">
        <v>872</v>
      </c>
      <c r="F370" s="6" t="s">
        <v>687</v>
      </c>
      <c r="G370" s="16" t="s">
        <v>379</v>
      </c>
      <c r="H370" s="16" t="s">
        <v>22</v>
      </c>
    </row>
    <row r="371" s="12" customFormat="1" spans="1:8">
      <c r="A371" s="6">
        <v>18544</v>
      </c>
      <c r="B371" s="16" t="s">
        <v>381</v>
      </c>
      <c r="C371" s="16">
        <v>7</v>
      </c>
      <c r="D371" s="16">
        <v>1</v>
      </c>
      <c r="E371" s="16" t="s">
        <v>381</v>
      </c>
      <c r="F371" s="6" t="s">
        <v>665</v>
      </c>
      <c r="G371" s="16" t="s">
        <v>276</v>
      </c>
      <c r="H371" s="16" t="s">
        <v>22</v>
      </c>
    </row>
    <row r="372" s="12" customFormat="1" spans="1:8">
      <c r="A372" s="6">
        <v>18545</v>
      </c>
      <c r="B372" s="16" t="s">
        <v>382</v>
      </c>
      <c r="C372" s="16">
        <v>4</v>
      </c>
      <c r="D372" s="16">
        <v>2</v>
      </c>
      <c r="E372" s="16" t="s">
        <v>382</v>
      </c>
      <c r="F372" s="6" t="s">
        <v>665</v>
      </c>
      <c r="G372" s="16" t="s">
        <v>71</v>
      </c>
      <c r="H372" s="16" t="s">
        <v>22</v>
      </c>
    </row>
    <row r="373" s="12" customFormat="1" spans="1:8">
      <c r="A373" s="6">
        <v>18546</v>
      </c>
      <c r="B373" s="16" t="s">
        <v>382</v>
      </c>
      <c r="C373" s="16"/>
      <c r="D373" s="16"/>
      <c r="E373" s="16" t="s">
        <v>873</v>
      </c>
      <c r="F373" s="6" t="s">
        <v>675</v>
      </c>
      <c r="G373" s="16" t="s">
        <v>71</v>
      </c>
      <c r="H373" s="16" t="s">
        <v>22</v>
      </c>
    </row>
    <row r="374" s="12" customFormat="1" spans="1:8">
      <c r="A374" s="6">
        <v>18547</v>
      </c>
      <c r="B374" s="16" t="s">
        <v>383</v>
      </c>
      <c r="C374" s="16">
        <v>4</v>
      </c>
      <c r="D374" s="16">
        <v>2</v>
      </c>
      <c r="E374" s="16" t="s">
        <v>383</v>
      </c>
      <c r="F374" s="6" t="s">
        <v>665</v>
      </c>
      <c r="G374" s="16" t="s">
        <v>103</v>
      </c>
      <c r="H374" s="16" t="s">
        <v>22</v>
      </c>
    </row>
    <row r="375" s="12" customFormat="1" spans="1:8">
      <c r="A375" s="6">
        <v>18548</v>
      </c>
      <c r="B375" s="16" t="s">
        <v>383</v>
      </c>
      <c r="C375" s="16"/>
      <c r="D375" s="16"/>
      <c r="E375" s="16" t="s">
        <v>874</v>
      </c>
      <c r="F375" s="6" t="s">
        <v>666</v>
      </c>
      <c r="G375" s="16" t="s">
        <v>103</v>
      </c>
      <c r="H375" s="16" t="s">
        <v>22</v>
      </c>
    </row>
    <row r="376" s="12" customFormat="1" spans="1:8">
      <c r="A376" s="6">
        <v>18549</v>
      </c>
      <c r="B376" s="16" t="s">
        <v>384</v>
      </c>
      <c r="C376" s="16">
        <v>3</v>
      </c>
      <c r="D376" s="16">
        <v>3</v>
      </c>
      <c r="E376" s="16" t="s">
        <v>384</v>
      </c>
      <c r="F376" s="6" t="s">
        <v>665</v>
      </c>
      <c r="G376" s="16" t="s">
        <v>28</v>
      </c>
      <c r="H376" s="16" t="s">
        <v>22</v>
      </c>
    </row>
    <row r="377" s="12" customFormat="1" spans="1:8">
      <c r="A377" s="6">
        <v>18550</v>
      </c>
      <c r="B377" s="16" t="s">
        <v>384</v>
      </c>
      <c r="C377" s="16"/>
      <c r="D377" s="16"/>
      <c r="E377" s="16" t="s">
        <v>875</v>
      </c>
      <c r="F377" s="6" t="s">
        <v>675</v>
      </c>
      <c r="G377" s="16" t="s">
        <v>28</v>
      </c>
      <c r="H377" s="16" t="s">
        <v>22</v>
      </c>
    </row>
    <row r="378" s="12" customFormat="1" spans="1:8">
      <c r="A378" s="6">
        <v>18551</v>
      </c>
      <c r="B378" s="16" t="s">
        <v>384</v>
      </c>
      <c r="C378" s="16"/>
      <c r="D378" s="16"/>
      <c r="E378" s="16" t="s">
        <v>876</v>
      </c>
      <c r="F378" s="6" t="s">
        <v>684</v>
      </c>
      <c r="G378" s="16" t="s">
        <v>28</v>
      </c>
      <c r="H378" s="16" t="s">
        <v>22</v>
      </c>
    </row>
    <row r="379" s="12" customFormat="1" spans="1:8">
      <c r="A379" s="6">
        <v>18552</v>
      </c>
      <c r="B379" s="16" t="s">
        <v>385</v>
      </c>
      <c r="C379" s="16">
        <v>5</v>
      </c>
      <c r="D379" s="16">
        <v>1</v>
      </c>
      <c r="E379" s="16" t="s">
        <v>385</v>
      </c>
      <c r="F379" s="6" t="s">
        <v>665</v>
      </c>
      <c r="G379" s="16" t="s">
        <v>24</v>
      </c>
      <c r="H379" s="16" t="s">
        <v>22</v>
      </c>
    </row>
    <row r="380" s="12" customFormat="1" spans="1:8">
      <c r="A380" s="6">
        <v>18553</v>
      </c>
      <c r="B380" s="16" t="s">
        <v>386</v>
      </c>
      <c r="C380" s="16">
        <v>1</v>
      </c>
      <c r="D380" s="16">
        <v>1</v>
      </c>
      <c r="E380" s="16" t="s">
        <v>386</v>
      </c>
      <c r="F380" s="6" t="s">
        <v>665</v>
      </c>
      <c r="G380" s="16" t="s">
        <v>97</v>
      </c>
      <c r="H380" s="16" t="s">
        <v>22</v>
      </c>
    </row>
    <row r="381" s="12" customFormat="1" spans="1:8">
      <c r="A381" s="6">
        <v>18554</v>
      </c>
      <c r="B381" s="16" t="s">
        <v>387</v>
      </c>
      <c r="C381" s="16">
        <v>3</v>
      </c>
      <c r="D381" s="16">
        <v>2</v>
      </c>
      <c r="E381" s="16" t="s">
        <v>387</v>
      </c>
      <c r="F381" s="6" t="s">
        <v>665</v>
      </c>
      <c r="G381" s="16" t="s">
        <v>253</v>
      </c>
      <c r="H381" s="16" t="s">
        <v>22</v>
      </c>
    </row>
    <row r="382" s="12" customFormat="1" spans="1:8">
      <c r="A382" s="6">
        <v>18555</v>
      </c>
      <c r="B382" s="16" t="s">
        <v>387</v>
      </c>
      <c r="C382" s="16"/>
      <c r="D382" s="16"/>
      <c r="E382" s="16" t="s">
        <v>877</v>
      </c>
      <c r="F382" s="6" t="s">
        <v>670</v>
      </c>
      <c r="G382" s="16" t="s">
        <v>253</v>
      </c>
      <c r="H382" s="16" t="s">
        <v>22</v>
      </c>
    </row>
    <row r="383" s="12" customFormat="1" spans="1:8">
      <c r="A383" s="6">
        <v>18556</v>
      </c>
      <c r="B383" s="16" t="s">
        <v>388</v>
      </c>
      <c r="C383" s="16">
        <v>1</v>
      </c>
      <c r="D383" s="16">
        <v>1</v>
      </c>
      <c r="E383" s="16" t="s">
        <v>388</v>
      </c>
      <c r="F383" s="6" t="s">
        <v>665</v>
      </c>
      <c r="G383" s="16" t="s">
        <v>276</v>
      </c>
      <c r="H383" s="16" t="s">
        <v>22</v>
      </c>
    </row>
    <row r="384" s="12" customFormat="1" spans="1:8">
      <c r="A384" s="6">
        <v>18557</v>
      </c>
      <c r="B384" s="16" t="s">
        <v>391</v>
      </c>
      <c r="C384" s="16">
        <v>4</v>
      </c>
      <c r="D384" s="16">
        <v>3</v>
      </c>
      <c r="E384" s="16" t="s">
        <v>391</v>
      </c>
      <c r="F384" s="6" t="s">
        <v>665</v>
      </c>
      <c r="G384" s="16" t="s">
        <v>390</v>
      </c>
      <c r="H384" s="16" t="s">
        <v>22</v>
      </c>
    </row>
    <row r="385" s="12" customFormat="1" spans="1:8">
      <c r="A385" s="6">
        <v>18558</v>
      </c>
      <c r="B385" s="16" t="s">
        <v>391</v>
      </c>
      <c r="C385" s="16"/>
      <c r="D385" s="16"/>
      <c r="E385" s="16" t="s">
        <v>878</v>
      </c>
      <c r="F385" s="6" t="s">
        <v>670</v>
      </c>
      <c r="G385" s="16" t="s">
        <v>390</v>
      </c>
      <c r="H385" s="16" t="s">
        <v>22</v>
      </c>
    </row>
    <row r="386" s="12" customFormat="1" spans="1:8">
      <c r="A386" s="6">
        <v>18559</v>
      </c>
      <c r="B386" s="16" t="s">
        <v>391</v>
      </c>
      <c r="C386" s="16"/>
      <c r="D386" s="16"/>
      <c r="E386" s="16" t="s">
        <v>879</v>
      </c>
      <c r="F386" s="6" t="s">
        <v>666</v>
      </c>
      <c r="G386" s="16" t="s">
        <v>390</v>
      </c>
      <c r="H386" s="16" t="s">
        <v>22</v>
      </c>
    </row>
    <row r="387" s="12" customFormat="1" spans="1:8">
      <c r="A387" s="6">
        <v>18560</v>
      </c>
      <c r="B387" s="16" t="s">
        <v>394</v>
      </c>
      <c r="C387" s="16">
        <v>6</v>
      </c>
      <c r="D387" s="16">
        <v>5</v>
      </c>
      <c r="E387" s="16" t="s">
        <v>394</v>
      </c>
      <c r="F387" s="6" t="s">
        <v>665</v>
      </c>
      <c r="G387" s="16" t="s">
        <v>393</v>
      </c>
      <c r="H387" s="16" t="s">
        <v>22</v>
      </c>
    </row>
    <row r="388" s="12" customFormat="1" spans="1:8">
      <c r="A388" s="6">
        <v>18561</v>
      </c>
      <c r="B388" s="16" t="s">
        <v>394</v>
      </c>
      <c r="C388" s="16"/>
      <c r="D388" s="16"/>
      <c r="E388" s="16" t="s">
        <v>880</v>
      </c>
      <c r="F388" s="6" t="s">
        <v>675</v>
      </c>
      <c r="G388" s="16" t="s">
        <v>393</v>
      </c>
      <c r="H388" s="16" t="s">
        <v>22</v>
      </c>
    </row>
    <row r="389" s="12" customFormat="1" spans="1:8">
      <c r="A389" s="6">
        <v>18562</v>
      </c>
      <c r="B389" s="16" t="s">
        <v>394</v>
      </c>
      <c r="C389" s="16"/>
      <c r="D389" s="16"/>
      <c r="E389" s="16" t="s">
        <v>881</v>
      </c>
      <c r="F389" s="6" t="s">
        <v>666</v>
      </c>
      <c r="G389" s="16" t="s">
        <v>393</v>
      </c>
      <c r="H389" s="16" t="s">
        <v>22</v>
      </c>
    </row>
    <row r="390" s="12" customFormat="1" spans="1:8">
      <c r="A390" s="6">
        <v>18563</v>
      </c>
      <c r="B390" s="16" t="s">
        <v>394</v>
      </c>
      <c r="C390" s="16"/>
      <c r="D390" s="16"/>
      <c r="E390" s="16" t="s">
        <v>882</v>
      </c>
      <c r="F390" s="6" t="s">
        <v>672</v>
      </c>
      <c r="G390" s="16" t="s">
        <v>393</v>
      </c>
      <c r="H390" s="16" t="s">
        <v>22</v>
      </c>
    </row>
    <row r="391" s="12" customFormat="1" spans="1:8">
      <c r="A391" s="6">
        <v>18564</v>
      </c>
      <c r="B391" s="16" t="s">
        <v>394</v>
      </c>
      <c r="C391" s="16"/>
      <c r="D391" s="16"/>
      <c r="E391" s="16" t="s">
        <v>883</v>
      </c>
      <c r="F391" s="6" t="s">
        <v>672</v>
      </c>
      <c r="G391" s="16" t="s">
        <v>393</v>
      </c>
      <c r="H391" s="16" t="s">
        <v>22</v>
      </c>
    </row>
    <row r="392" s="12" customFormat="1" spans="1:8">
      <c r="A392" s="6">
        <v>18565</v>
      </c>
      <c r="B392" s="16" t="s">
        <v>395</v>
      </c>
      <c r="C392" s="16">
        <v>2</v>
      </c>
      <c r="D392" s="16">
        <v>2</v>
      </c>
      <c r="E392" s="16" t="s">
        <v>395</v>
      </c>
      <c r="F392" s="6" t="s">
        <v>665</v>
      </c>
      <c r="G392" s="16" t="s">
        <v>43</v>
      </c>
      <c r="H392" s="16" t="s">
        <v>22</v>
      </c>
    </row>
    <row r="393" s="12" customFormat="1" spans="1:8">
      <c r="A393" s="6">
        <v>18566</v>
      </c>
      <c r="B393" s="16" t="s">
        <v>395</v>
      </c>
      <c r="C393" s="16"/>
      <c r="D393" s="16"/>
      <c r="E393" s="16" t="s">
        <v>884</v>
      </c>
      <c r="F393" s="6" t="s">
        <v>675</v>
      </c>
      <c r="G393" s="16" t="s">
        <v>43</v>
      </c>
      <c r="H393" s="16" t="s">
        <v>22</v>
      </c>
    </row>
    <row r="394" s="12" customFormat="1" spans="1:8">
      <c r="A394" s="6">
        <v>18567</v>
      </c>
      <c r="B394" s="16" t="s">
        <v>397</v>
      </c>
      <c r="C394" s="16">
        <v>6</v>
      </c>
      <c r="D394" s="16">
        <v>1</v>
      </c>
      <c r="E394" s="16" t="s">
        <v>397</v>
      </c>
      <c r="F394" s="6" t="s">
        <v>665</v>
      </c>
      <c r="G394" s="16" t="s">
        <v>396</v>
      </c>
      <c r="H394" s="16" t="s">
        <v>22</v>
      </c>
    </row>
    <row r="395" s="12" customFormat="1" spans="1:8">
      <c r="A395" s="6">
        <v>18568</v>
      </c>
      <c r="B395" s="16" t="s">
        <v>415</v>
      </c>
      <c r="C395" s="16">
        <v>6</v>
      </c>
      <c r="D395" s="16">
        <v>1</v>
      </c>
      <c r="E395" s="16" t="s">
        <v>415</v>
      </c>
      <c r="F395" s="6" t="s">
        <v>665</v>
      </c>
      <c r="G395" s="16" t="s">
        <v>91</v>
      </c>
      <c r="H395" s="16" t="s">
        <v>22</v>
      </c>
    </row>
    <row r="396" s="12" customFormat="1" spans="1:8">
      <c r="A396" s="6">
        <v>18569</v>
      </c>
      <c r="B396" s="16" t="s">
        <v>413</v>
      </c>
      <c r="C396" s="16">
        <v>2</v>
      </c>
      <c r="D396" s="16">
        <v>1</v>
      </c>
      <c r="E396" s="16" t="s">
        <v>413</v>
      </c>
      <c r="F396" s="6" t="s">
        <v>665</v>
      </c>
      <c r="G396" s="16" t="s">
        <v>640</v>
      </c>
      <c r="H396" s="16" t="s">
        <v>22</v>
      </c>
    </row>
    <row r="397" s="12" customFormat="1" spans="1:8">
      <c r="A397" s="6">
        <v>18570</v>
      </c>
      <c r="B397" s="16" t="s">
        <v>418</v>
      </c>
      <c r="C397" s="16">
        <v>7</v>
      </c>
      <c r="D397" s="16">
        <v>4</v>
      </c>
      <c r="E397" s="16" t="s">
        <v>418</v>
      </c>
      <c r="F397" s="6" t="s">
        <v>665</v>
      </c>
      <c r="G397" s="16" t="s">
        <v>345</v>
      </c>
      <c r="H397" s="16" t="s">
        <v>22</v>
      </c>
    </row>
    <row r="398" s="12" customFormat="1" spans="1:8">
      <c r="A398" s="6">
        <v>18571</v>
      </c>
      <c r="B398" s="16" t="s">
        <v>418</v>
      </c>
      <c r="C398" s="16"/>
      <c r="D398" s="16"/>
      <c r="E398" s="16" t="s">
        <v>885</v>
      </c>
      <c r="F398" s="6" t="s">
        <v>687</v>
      </c>
      <c r="G398" s="16" t="s">
        <v>345</v>
      </c>
      <c r="H398" s="16" t="s">
        <v>22</v>
      </c>
    </row>
    <row r="399" s="12" customFormat="1" spans="1:8">
      <c r="A399" s="6">
        <v>18572</v>
      </c>
      <c r="B399" s="16" t="s">
        <v>418</v>
      </c>
      <c r="C399" s="16"/>
      <c r="D399" s="16"/>
      <c r="E399" s="16" t="s">
        <v>886</v>
      </c>
      <c r="F399" s="6" t="s">
        <v>687</v>
      </c>
      <c r="G399" s="16" t="s">
        <v>345</v>
      </c>
      <c r="H399" s="16" t="s">
        <v>22</v>
      </c>
    </row>
    <row r="400" s="12" customFormat="1" spans="1:8">
      <c r="A400" s="6">
        <v>18573</v>
      </c>
      <c r="B400" s="16" t="s">
        <v>418</v>
      </c>
      <c r="C400" s="16"/>
      <c r="D400" s="16"/>
      <c r="E400" s="16" t="s">
        <v>887</v>
      </c>
      <c r="F400" s="6" t="s">
        <v>687</v>
      </c>
      <c r="G400" s="16" t="s">
        <v>345</v>
      </c>
      <c r="H400" s="16" t="s">
        <v>22</v>
      </c>
    </row>
    <row r="401" s="12" customFormat="1" spans="1:8">
      <c r="A401" s="6">
        <v>18574</v>
      </c>
      <c r="B401" s="16" t="s">
        <v>420</v>
      </c>
      <c r="C401" s="16">
        <v>6</v>
      </c>
      <c r="D401" s="16">
        <v>1</v>
      </c>
      <c r="E401" s="16" t="s">
        <v>420</v>
      </c>
      <c r="F401" s="6" t="s">
        <v>665</v>
      </c>
      <c r="G401" s="16" t="s">
        <v>299</v>
      </c>
      <c r="H401" s="16" t="s">
        <v>22</v>
      </c>
    </row>
    <row r="402" s="12" customFormat="1" spans="1:8">
      <c r="A402" s="6">
        <v>18575</v>
      </c>
      <c r="B402" s="16" t="s">
        <v>421</v>
      </c>
      <c r="C402" s="16">
        <v>3</v>
      </c>
      <c r="D402" s="16">
        <v>2</v>
      </c>
      <c r="E402" s="16" t="s">
        <v>421</v>
      </c>
      <c r="F402" s="6" t="s">
        <v>665</v>
      </c>
      <c r="G402" s="16" t="s">
        <v>345</v>
      </c>
      <c r="H402" s="16" t="s">
        <v>22</v>
      </c>
    </row>
    <row r="403" s="12" customFormat="1" spans="1:8">
      <c r="A403" s="6">
        <v>18576</v>
      </c>
      <c r="B403" s="16" t="s">
        <v>421</v>
      </c>
      <c r="C403" s="16"/>
      <c r="D403" s="16"/>
      <c r="E403" s="16" t="s">
        <v>888</v>
      </c>
      <c r="F403" s="6" t="s">
        <v>666</v>
      </c>
      <c r="G403" s="16" t="s">
        <v>345</v>
      </c>
      <c r="H403" s="16" t="s">
        <v>22</v>
      </c>
    </row>
    <row r="404" s="12" customFormat="1" spans="1:8">
      <c r="A404" s="6">
        <v>18577</v>
      </c>
      <c r="B404" s="16" t="s">
        <v>423</v>
      </c>
      <c r="C404" s="16">
        <v>7</v>
      </c>
      <c r="D404" s="16">
        <v>2</v>
      </c>
      <c r="E404" s="16" t="s">
        <v>423</v>
      </c>
      <c r="F404" s="6" t="s">
        <v>665</v>
      </c>
      <c r="G404" s="16" t="s">
        <v>273</v>
      </c>
      <c r="H404" s="16" t="s">
        <v>22</v>
      </c>
    </row>
    <row r="405" s="12" customFormat="1" spans="1:8">
      <c r="A405" s="6">
        <v>18578</v>
      </c>
      <c r="B405" s="16" t="s">
        <v>423</v>
      </c>
      <c r="C405" s="16"/>
      <c r="D405" s="16"/>
      <c r="E405" s="16" t="s">
        <v>889</v>
      </c>
      <c r="F405" s="6" t="s">
        <v>687</v>
      </c>
      <c r="G405" s="16" t="s">
        <v>273</v>
      </c>
      <c r="H405" s="16" t="s">
        <v>22</v>
      </c>
    </row>
    <row r="406" s="12" customFormat="1" spans="1:8">
      <c r="A406" s="6">
        <v>18579</v>
      </c>
      <c r="B406" s="16" t="s">
        <v>429</v>
      </c>
      <c r="C406" s="16">
        <v>5</v>
      </c>
      <c r="D406" s="16">
        <v>4</v>
      </c>
      <c r="E406" s="16" t="s">
        <v>429</v>
      </c>
      <c r="F406" s="6" t="s">
        <v>665</v>
      </c>
      <c r="G406" s="16" t="s">
        <v>890</v>
      </c>
      <c r="H406" s="16" t="s">
        <v>22</v>
      </c>
    </row>
    <row r="407" s="12" customFormat="1" spans="1:8">
      <c r="A407" s="6">
        <v>18580</v>
      </c>
      <c r="B407" s="16" t="s">
        <v>429</v>
      </c>
      <c r="C407" s="16"/>
      <c r="D407" s="16"/>
      <c r="E407" s="16" t="s">
        <v>891</v>
      </c>
      <c r="F407" s="6" t="s">
        <v>675</v>
      </c>
      <c r="G407" s="16" t="s">
        <v>890</v>
      </c>
      <c r="H407" s="16" t="s">
        <v>22</v>
      </c>
    </row>
    <row r="408" s="12" customFormat="1" spans="1:8">
      <c r="A408" s="6">
        <v>18581</v>
      </c>
      <c r="B408" s="16" t="s">
        <v>429</v>
      </c>
      <c r="C408" s="16"/>
      <c r="D408" s="16"/>
      <c r="E408" s="16" t="s">
        <v>892</v>
      </c>
      <c r="F408" s="6" t="s">
        <v>672</v>
      </c>
      <c r="G408" s="16" t="s">
        <v>890</v>
      </c>
      <c r="H408" s="16" t="s">
        <v>22</v>
      </c>
    </row>
    <row r="409" s="12" customFormat="1" spans="1:8">
      <c r="A409" s="6">
        <v>18582</v>
      </c>
      <c r="B409" s="16" t="s">
        <v>429</v>
      </c>
      <c r="C409" s="16"/>
      <c r="D409" s="16"/>
      <c r="E409" s="16" t="s">
        <v>893</v>
      </c>
      <c r="F409" s="6" t="s">
        <v>672</v>
      </c>
      <c r="G409" s="16" t="s">
        <v>890</v>
      </c>
      <c r="H409" s="16" t="s">
        <v>22</v>
      </c>
    </row>
    <row r="410" s="12" customFormat="1" spans="1:8">
      <c r="A410" s="6">
        <v>18583</v>
      </c>
      <c r="B410" s="16" t="s">
        <v>425</v>
      </c>
      <c r="C410" s="16">
        <v>2</v>
      </c>
      <c r="D410" s="16">
        <v>2</v>
      </c>
      <c r="E410" s="16" t="s">
        <v>425</v>
      </c>
      <c r="F410" s="6" t="s">
        <v>665</v>
      </c>
      <c r="G410" s="16" t="s">
        <v>636</v>
      </c>
      <c r="H410" s="16" t="s">
        <v>22</v>
      </c>
    </row>
    <row r="411" s="12" customFormat="1" spans="1:8">
      <c r="A411" s="6">
        <v>18584</v>
      </c>
      <c r="B411" s="16" t="s">
        <v>425</v>
      </c>
      <c r="C411" s="16"/>
      <c r="D411" s="16"/>
      <c r="E411" s="16" t="s">
        <v>894</v>
      </c>
      <c r="F411" s="6" t="s">
        <v>675</v>
      </c>
      <c r="G411" s="16" t="s">
        <v>636</v>
      </c>
      <c r="H411" s="16" t="s">
        <v>22</v>
      </c>
    </row>
    <row r="412" s="12" customFormat="1" spans="1:8">
      <c r="A412" s="6">
        <v>18585</v>
      </c>
      <c r="B412" s="16" t="s">
        <v>427</v>
      </c>
      <c r="C412" s="16">
        <v>5</v>
      </c>
      <c r="D412" s="16">
        <v>4</v>
      </c>
      <c r="E412" s="16" t="s">
        <v>427</v>
      </c>
      <c r="F412" s="6" t="s">
        <v>665</v>
      </c>
      <c r="G412" s="16" t="s">
        <v>225</v>
      </c>
      <c r="H412" s="16" t="s">
        <v>22</v>
      </c>
    </row>
    <row r="413" s="12" customFormat="1" spans="1:8">
      <c r="A413" s="6">
        <v>18586</v>
      </c>
      <c r="B413" s="16" t="s">
        <v>427</v>
      </c>
      <c r="C413" s="16"/>
      <c r="D413" s="16"/>
      <c r="E413" s="16" t="s">
        <v>895</v>
      </c>
      <c r="F413" s="6" t="s">
        <v>675</v>
      </c>
      <c r="G413" s="16" t="s">
        <v>225</v>
      </c>
      <c r="H413" s="16" t="s">
        <v>22</v>
      </c>
    </row>
    <row r="414" s="12" customFormat="1" spans="1:8">
      <c r="A414" s="6">
        <v>18587</v>
      </c>
      <c r="B414" s="16" t="s">
        <v>427</v>
      </c>
      <c r="C414" s="16"/>
      <c r="D414" s="16"/>
      <c r="E414" s="16" t="s">
        <v>896</v>
      </c>
      <c r="F414" s="6" t="s">
        <v>666</v>
      </c>
      <c r="G414" s="16" t="s">
        <v>225</v>
      </c>
      <c r="H414" s="16" t="s">
        <v>22</v>
      </c>
    </row>
    <row r="415" s="12" customFormat="1" spans="1:8">
      <c r="A415" s="6">
        <v>18588</v>
      </c>
      <c r="B415" s="16" t="s">
        <v>427</v>
      </c>
      <c r="C415" s="16"/>
      <c r="D415" s="16"/>
      <c r="E415" s="16" t="s">
        <v>897</v>
      </c>
      <c r="F415" s="6" t="s">
        <v>672</v>
      </c>
      <c r="G415" s="16" t="s">
        <v>225</v>
      </c>
      <c r="H415" s="16" t="s">
        <v>22</v>
      </c>
    </row>
    <row r="416" s="12" customFormat="1" spans="1:8">
      <c r="A416" s="6">
        <v>18589</v>
      </c>
      <c r="B416" s="16" t="s">
        <v>399</v>
      </c>
      <c r="C416" s="16">
        <v>2</v>
      </c>
      <c r="D416" s="16">
        <v>1</v>
      </c>
      <c r="E416" s="16" t="s">
        <v>399</v>
      </c>
      <c r="F416" s="6" t="s">
        <v>665</v>
      </c>
      <c r="G416" s="16" t="s">
        <v>468</v>
      </c>
      <c r="H416" s="16" t="s">
        <v>22</v>
      </c>
    </row>
    <row r="417" s="12" customFormat="1" spans="1:8">
      <c r="A417" s="6">
        <v>18590</v>
      </c>
      <c r="B417" s="16" t="s">
        <v>400</v>
      </c>
      <c r="C417" s="16">
        <v>5</v>
      </c>
      <c r="D417" s="16">
        <v>1</v>
      </c>
      <c r="E417" s="16" t="s">
        <v>400</v>
      </c>
      <c r="F417" s="6" t="s">
        <v>665</v>
      </c>
      <c r="G417" s="16" t="s">
        <v>468</v>
      </c>
      <c r="H417" s="16" t="s">
        <v>22</v>
      </c>
    </row>
    <row r="418" s="12" customFormat="1" spans="1:8">
      <c r="A418" s="6">
        <v>18591</v>
      </c>
      <c r="B418" s="16" t="s">
        <v>404</v>
      </c>
      <c r="C418" s="16">
        <v>3</v>
      </c>
      <c r="D418" s="16">
        <v>2</v>
      </c>
      <c r="E418" s="16" t="s">
        <v>404</v>
      </c>
      <c r="F418" s="6" t="s">
        <v>665</v>
      </c>
      <c r="G418" s="16" t="s">
        <v>898</v>
      </c>
      <c r="H418" s="16" t="s">
        <v>22</v>
      </c>
    </row>
    <row r="419" s="12" customFormat="1" spans="1:8">
      <c r="A419" s="6">
        <v>18592</v>
      </c>
      <c r="B419" s="16" t="s">
        <v>404</v>
      </c>
      <c r="C419" s="16"/>
      <c r="D419" s="16"/>
      <c r="E419" s="16" t="s">
        <v>899</v>
      </c>
      <c r="F419" s="6" t="s">
        <v>675</v>
      </c>
      <c r="G419" s="16" t="s">
        <v>898</v>
      </c>
      <c r="H419" s="16" t="s">
        <v>22</v>
      </c>
    </row>
    <row r="420" s="12" customFormat="1" spans="1:8">
      <c r="A420" s="6">
        <v>18593</v>
      </c>
      <c r="B420" s="16" t="s">
        <v>402</v>
      </c>
      <c r="C420" s="16">
        <v>5</v>
      </c>
      <c r="D420" s="16">
        <v>1</v>
      </c>
      <c r="E420" s="16" t="s">
        <v>402</v>
      </c>
      <c r="F420" s="6" t="s">
        <v>665</v>
      </c>
      <c r="G420" s="16" t="s">
        <v>64</v>
      </c>
      <c r="H420" s="16" t="s">
        <v>22</v>
      </c>
    </row>
    <row r="421" s="12" customFormat="1" spans="1:8">
      <c r="A421" s="6">
        <v>18594</v>
      </c>
      <c r="B421" s="16" t="s">
        <v>82</v>
      </c>
      <c r="C421" s="16">
        <v>3</v>
      </c>
      <c r="D421" s="16">
        <v>3</v>
      </c>
      <c r="E421" s="16" t="s">
        <v>82</v>
      </c>
      <c r="F421" s="6" t="s">
        <v>665</v>
      </c>
      <c r="G421" s="16" t="s">
        <v>71</v>
      </c>
      <c r="H421" s="16" t="s">
        <v>22</v>
      </c>
    </row>
    <row r="422" s="12" customFormat="1" spans="1:8">
      <c r="A422" s="6">
        <v>18595</v>
      </c>
      <c r="B422" s="16" t="s">
        <v>82</v>
      </c>
      <c r="C422" s="16"/>
      <c r="D422" s="16"/>
      <c r="E422" s="16" t="s">
        <v>900</v>
      </c>
      <c r="F422" s="6" t="s">
        <v>684</v>
      </c>
      <c r="G422" s="16" t="s">
        <v>71</v>
      </c>
      <c r="H422" s="16" t="s">
        <v>22</v>
      </c>
    </row>
    <row r="423" s="12" customFormat="1" spans="1:8">
      <c r="A423" s="6">
        <v>18596</v>
      </c>
      <c r="B423" s="16" t="s">
        <v>82</v>
      </c>
      <c r="C423" s="16"/>
      <c r="D423" s="16"/>
      <c r="E423" s="16" t="s">
        <v>901</v>
      </c>
      <c r="F423" s="6" t="s">
        <v>684</v>
      </c>
      <c r="G423" s="16" t="s">
        <v>71</v>
      </c>
      <c r="H423" s="16" t="s">
        <v>22</v>
      </c>
    </row>
    <row r="424" s="12" customFormat="1" spans="1:8">
      <c r="A424" s="6">
        <v>18597</v>
      </c>
      <c r="B424" s="16" t="s">
        <v>411</v>
      </c>
      <c r="C424" s="16">
        <v>6</v>
      </c>
      <c r="D424" s="16">
        <v>3</v>
      </c>
      <c r="E424" s="16" t="s">
        <v>411</v>
      </c>
      <c r="F424" s="6" t="s">
        <v>665</v>
      </c>
      <c r="G424" s="16" t="s">
        <v>201</v>
      </c>
      <c r="H424" s="16" t="s">
        <v>22</v>
      </c>
    </row>
    <row r="425" s="12" customFormat="1" spans="1:8">
      <c r="A425" s="6">
        <v>18598</v>
      </c>
      <c r="B425" s="16" t="s">
        <v>411</v>
      </c>
      <c r="C425" s="16"/>
      <c r="D425" s="16"/>
      <c r="E425" s="16" t="s">
        <v>902</v>
      </c>
      <c r="F425" s="6" t="s">
        <v>687</v>
      </c>
      <c r="G425" s="16" t="s">
        <v>201</v>
      </c>
      <c r="H425" s="16" t="s">
        <v>22</v>
      </c>
    </row>
    <row r="426" s="12" customFormat="1" spans="1:8">
      <c r="A426" s="6">
        <v>18599</v>
      </c>
      <c r="B426" s="16" t="s">
        <v>411</v>
      </c>
      <c r="C426" s="16"/>
      <c r="D426" s="16"/>
      <c r="E426" s="16" t="s">
        <v>903</v>
      </c>
      <c r="F426" s="6" t="s">
        <v>675</v>
      </c>
      <c r="G426" s="16" t="s">
        <v>201</v>
      </c>
      <c r="H426" s="16" t="s">
        <v>22</v>
      </c>
    </row>
    <row r="427" s="12" customFormat="1" spans="1:8">
      <c r="A427" s="6">
        <v>18600</v>
      </c>
      <c r="B427" s="16" t="s">
        <v>406</v>
      </c>
      <c r="C427" s="16">
        <v>1</v>
      </c>
      <c r="D427" s="16">
        <v>1</v>
      </c>
      <c r="E427" s="16" t="s">
        <v>406</v>
      </c>
      <c r="F427" s="6" t="s">
        <v>665</v>
      </c>
      <c r="G427" s="16" t="s">
        <v>267</v>
      </c>
      <c r="H427" s="16" t="s">
        <v>22</v>
      </c>
    </row>
    <row r="428" s="12" customFormat="1" spans="1:8">
      <c r="A428" s="6">
        <v>18601</v>
      </c>
      <c r="B428" s="16" t="s">
        <v>407</v>
      </c>
      <c r="C428" s="16">
        <v>3</v>
      </c>
      <c r="D428" s="16">
        <v>1</v>
      </c>
      <c r="E428" s="16" t="s">
        <v>407</v>
      </c>
      <c r="F428" s="6" t="s">
        <v>665</v>
      </c>
      <c r="G428" s="16" t="s">
        <v>267</v>
      </c>
      <c r="H428" s="16" t="s">
        <v>22</v>
      </c>
    </row>
    <row r="429" s="12" customFormat="1" spans="1:8">
      <c r="A429" s="6">
        <v>18602</v>
      </c>
      <c r="B429" s="16" t="s">
        <v>409</v>
      </c>
      <c r="C429" s="16">
        <v>2</v>
      </c>
      <c r="D429" s="16">
        <v>2</v>
      </c>
      <c r="E429" s="16" t="s">
        <v>409</v>
      </c>
      <c r="F429" s="6" t="s">
        <v>665</v>
      </c>
      <c r="G429" s="16" t="s">
        <v>554</v>
      </c>
      <c r="H429" s="16" t="s">
        <v>22</v>
      </c>
    </row>
    <row r="430" s="12" customFormat="1" spans="1:8">
      <c r="A430" s="6">
        <v>18603</v>
      </c>
      <c r="B430" s="16" t="s">
        <v>409</v>
      </c>
      <c r="C430" s="16"/>
      <c r="D430" s="16"/>
      <c r="E430" s="16" t="s">
        <v>904</v>
      </c>
      <c r="F430" s="6" t="s">
        <v>670</v>
      </c>
      <c r="G430" s="16" t="s">
        <v>554</v>
      </c>
      <c r="H430" s="16" t="s">
        <v>22</v>
      </c>
    </row>
    <row r="431" s="12" customFormat="1" spans="1:8">
      <c r="A431" s="6">
        <v>18604</v>
      </c>
      <c r="B431" s="16" t="s">
        <v>431</v>
      </c>
      <c r="C431" s="16">
        <v>5</v>
      </c>
      <c r="D431" s="16">
        <v>1</v>
      </c>
      <c r="E431" s="16" t="s">
        <v>431</v>
      </c>
      <c r="F431" s="6" t="s">
        <v>665</v>
      </c>
      <c r="G431" s="16" t="s">
        <v>37</v>
      </c>
      <c r="H431" s="16" t="s">
        <v>22</v>
      </c>
    </row>
    <row r="432" s="12" customFormat="1" spans="1:8">
      <c r="A432" s="6">
        <v>18605</v>
      </c>
      <c r="B432" s="16" t="s">
        <v>444</v>
      </c>
      <c r="C432" s="16">
        <v>4</v>
      </c>
      <c r="D432" s="16">
        <v>3</v>
      </c>
      <c r="E432" s="16" t="s">
        <v>444</v>
      </c>
      <c r="F432" s="6" t="s">
        <v>665</v>
      </c>
      <c r="G432" s="16" t="s">
        <v>87</v>
      </c>
      <c r="H432" s="16" t="s">
        <v>22</v>
      </c>
    </row>
    <row r="433" s="12" customFormat="1" spans="1:8">
      <c r="A433" s="6">
        <v>18606</v>
      </c>
      <c r="B433" s="16" t="s">
        <v>444</v>
      </c>
      <c r="C433" s="16"/>
      <c r="D433" s="16"/>
      <c r="E433" s="16" t="s">
        <v>905</v>
      </c>
      <c r="F433" s="6" t="s">
        <v>675</v>
      </c>
      <c r="G433" s="16" t="s">
        <v>87</v>
      </c>
      <c r="H433" s="16" t="s">
        <v>22</v>
      </c>
    </row>
    <row r="434" s="12" customFormat="1" spans="1:8">
      <c r="A434" s="6">
        <v>18607</v>
      </c>
      <c r="B434" s="16" t="s">
        <v>444</v>
      </c>
      <c r="C434" s="16"/>
      <c r="D434" s="16"/>
      <c r="E434" s="16" t="s">
        <v>906</v>
      </c>
      <c r="F434" s="6" t="s">
        <v>666</v>
      </c>
      <c r="G434" s="16" t="s">
        <v>87</v>
      </c>
      <c r="H434" s="16" t="s">
        <v>22</v>
      </c>
    </row>
    <row r="435" s="12" customFormat="1" spans="1:8">
      <c r="A435" s="6">
        <v>18608</v>
      </c>
      <c r="B435" s="16" t="s">
        <v>442</v>
      </c>
      <c r="C435" s="16">
        <v>3</v>
      </c>
      <c r="D435" s="16">
        <v>2</v>
      </c>
      <c r="E435" s="16" t="s">
        <v>442</v>
      </c>
      <c r="F435" s="6" t="s">
        <v>665</v>
      </c>
      <c r="G435" s="16" t="s">
        <v>640</v>
      </c>
      <c r="H435" s="16" t="s">
        <v>22</v>
      </c>
    </row>
    <row r="436" s="12" customFormat="1" spans="1:8">
      <c r="A436" s="6">
        <v>18609</v>
      </c>
      <c r="B436" s="16" t="s">
        <v>442</v>
      </c>
      <c r="C436" s="16"/>
      <c r="D436" s="16"/>
      <c r="E436" s="16" t="s">
        <v>907</v>
      </c>
      <c r="F436" s="6" t="s">
        <v>666</v>
      </c>
      <c r="G436" s="16" t="s">
        <v>640</v>
      </c>
      <c r="H436" s="16" t="s">
        <v>22</v>
      </c>
    </row>
    <row r="437" s="12" customFormat="1" spans="1:8">
      <c r="A437" s="6">
        <v>18610</v>
      </c>
      <c r="B437" s="16" t="s">
        <v>441</v>
      </c>
      <c r="C437" s="16">
        <v>5</v>
      </c>
      <c r="D437" s="16">
        <v>3</v>
      </c>
      <c r="E437" s="16" t="s">
        <v>441</v>
      </c>
      <c r="F437" s="6" t="s">
        <v>665</v>
      </c>
      <c r="G437" s="16" t="s">
        <v>18</v>
      </c>
      <c r="H437" s="16" t="s">
        <v>22</v>
      </c>
    </row>
    <row r="438" s="12" customFormat="1" spans="1:8">
      <c r="A438" s="6">
        <v>18611</v>
      </c>
      <c r="B438" s="16" t="s">
        <v>441</v>
      </c>
      <c r="C438" s="16"/>
      <c r="D438" s="16"/>
      <c r="E438" s="16" t="s">
        <v>908</v>
      </c>
      <c r="F438" s="6" t="s">
        <v>666</v>
      </c>
      <c r="G438" s="16" t="s">
        <v>18</v>
      </c>
      <c r="H438" s="16" t="s">
        <v>22</v>
      </c>
    </row>
    <row r="439" s="12" customFormat="1" spans="1:8">
      <c r="A439" s="6">
        <v>18612</v>
      </c>
      <c r="B439" s="16" t="s">
        <v>441</v>
      </c>
      <c r="C439" s="16"/>
      <c r="D439" s="16"/>
      <c r="E439" s="16" t="s">
        <v>909</v>
      </c>
      <c r="F439" s="6" t="s">
        <v>666</v>
      </c>
      <c r="G439" s="16" t="s">
        <v>18</v>
      </c>
      <c r="H439" s="16" t="s">
        <v>22</v>
      </c>
    </row>
    <row r="440" s="12" customFormat="1" spans="1:8">
      <c r="A440" s="6">
        <v>18613</v>
      </c>
      <c r="B440" s="16" t="s">
        <v>450</v>
      </c>
      <c r="C440" s="16">
        <v>5</v>
      </c>
      <c r="D440" s="16">
        <v>4</v>
      </c>
      <c r="E440" s="16" t="s">
        <v>450</v>
      </c>
      <c r="F440" s="6" t="s">
        <v>665</v>
      </c>
      <c r="G440" s="16" t="s">
        <v>500</v>
      </c>
      <c r="H440" s="16" t="s">
        <v>22</v>
      </c>
    </row>
    <row r="441" s="12" customFormat="1" spans="1:8">
      <c r="A441" s="6">
        <v>18614</v>
      </c>
      <c r="B441" s="16" t="s">
        <v>450</v>
      </c>
      <c r="C441" s="16"/>
      <c r="D441" s="16"/>
      <c r="E441" s="16" t="s">
        <v>910</v>
      </c>
      <c r="F441" s="6" t="s">
        <v>675</v>
      </c>
      <c r="G441" s="16" t="s">
        <v>500</v>
      </c>
      <c r="H441" s="16" t="s">
        <v>22</v>
      </c>
    </row>
    <row r="442" s="12" customFormat="1" spans="1:8">
      <c r="A442" s="6">
        <v>18615</v>
      </c>
      <c r="B442" s="16" t="s">
        <v>450</v>
      </c>
      <c r="C442" s="16"/>
      <c r="D442" s="16"/>
      <c r="E442" s="16" t="s">
        <v>911</v>
      </c>
      <c r="F442" s="6" t="s">
        <v>666</v>
      </c>
      <c r="G442" s="16" t="s">
        <v>500</v>
      </c>
      <c r="H442" s="16" t="s">
        <v>22</v>
      </c>
    </row>
    <row r="443" s="12" customFormat="1" spans="1:8">
      <c r="A443" s="6">
        <v>18616</v>
      </c>
      <c r="B443" s="16" t="s">
        <v>450</v>
      </c>
      <c r="C443" s="16"/>
      <c r="D443" s="16"/>
      <c r="E443" s="16" t="s">
        <v>912</v>
      </c>
      <c r="F443" s="6" t="s">
        <v>672</v>
      </c>
      <c r="G443" s="16" t="s">
        <v>500</v>
      </c>
      <c r="H443" s="16" t="s">
        <v>22</v>
      </c>
    </row>
    <row r="444" s="12" customFormat="1" spans="1:8">
      <c r="A444" s="6">
        <v>18617</v>
      </c>
      <c r="B444" s="16" t="s">
        <v>194</v>
      </c>
      <c r="C444" s="16">
        <v>4</v>
      </c>
      <c r="D444" s="16">
        <v>2</v>
      </c>
      <c r="E444" s="16" t="s">
        <v>194</v>
      </c>
      <c r="F444" s="6" t="s">
        <v>665</v>
      </c>
      <c r="G444" s="16" t="s">
        <v>913</v>
      </c>
      <c r="H444" s="16" t="s">
        <v>22</v>
      </c>
    </row>
    <row r="445" s="12" customFormat="1" spans="1:8">
      <c r="A445" s="6">
        <v>18618</v>
      </c>
      <c r="B445" s="16" t="s">
        <v>194</v>
      </c>
      <c r="C445" s="16"/>
      <c r="D445" s="16"/>
      <c r="E445" s="16" t="s">
        <v>914</v>
      </c>
      <c r="F445" s="6" t="s">
        <v>666</v>
      </c>
      <c r="G445" s="16" t="s">
        <v>913</v>
      </c>
      <c r="H445" s="16" t="s">
        <v>22</v>
      </c>
    </row>
    <row r="446" s="12" customFormat="1" spans="1:8">
      <c r="A446" s="6">
        <v>18619</v>
      </c>
      <c r="B446" s="16" t="s">
        <v>433</v>
      </c>
      <c r="C446" s="16">
        <v>2</v>
      </c>
      <c r="D446" s="16">
        <v>1</v>
      </c>
      <c r="E446" s="16" t="s">
        <v>433</v>
      </c>
      <c r="F446" s="6" t="s">
        <v>665</v>
      </c>
      <c r="G446" s="16" t="s">
        <v>432</v>
      </c>
      <c r="H446" s="16" t="s">
        <v>22</v>
      </c>
    </row>
    <row r="447" s="12" customFormat="1" spans="1:8">
      <c r="A447" s="6">
        <v>18620</v>
      </c>
      <c r="B447" s="16" t="s">
        <v>446</v>
      </c>
      <c r="C447" s="16">
        <v>2</v>
      </c>
      <c r="D447" s="16">
        <v>2</v>
      </c>
      <c r="E447" s="16" t="s">
        <v>446</v>
      </c>
      <c r="F447" s="6" t="s">
        <v>665</v>
      </c>
      <c r="G447" s="16" t="s">
        <v>353</v>
      </c>
      <c r="H447" s="16" t="s">
        <v>22</v>
      </c>
    </row>
    <row r="448" s="12" customFormat="1" spans="1:8">
      <c r="A448" s="6">
        <v>18621</v>
      </c>
      <c r="B448" s="16" t="s">
        <v>446</v>
      </c>
      <c r="C448" s="16"/>
      <c r="D448" s="16"/>
      <c r="E448" s="16" t="s">
        <v>915</v>
      </c>
      <c r="F448" s="6" t="s">
        <v>675</v>
      </c>
      <c r="G448" s="16" t="s">
        <v>353</v>
      </c>
      <c r="H448" s="16" t="s">
        <v>22</v>
      </c>
    </row>
    <row r="449" s="12" customFormat="1" spans="1:8">
      <c r="A449" s="6">
        <v>18622</v>
      </c>
      <c r="B449" s="16" t="s">
        <v>435</v>
      </c>
      <c r="C449" s="16">
        <v>4</v>
      </c>
      <c r="D449" s="16">
        <v>4</v>
      </c>
      <c r="E449" s="16" t="s">
        <v>435</v>
      </c>
      <c r="F449" s="6" t="s">
        <v>665</v>
      </c>
      <c r="G449" s="16" t="s">
        <v>293</v>
      </c>
      <c r="H449" s="16" t="s">
        <v>22</v>
      </c>
    </row>
    <row r="450" s="12" customFormat="1" spans="1:8">
      <c r="A450" s="6">
        <v>18623</v>
      </c>
      <c r="B450" s="16" t="s">
        <v>435</v>
      </c>
      <c r="C450" s="16"/>
      <c r="D450" s="16"/>
      <c r="E450" s="16" t="s">
        <v>916</v>
      </c>
      <c r="F450" s="6" t="s">
        <v>675</v>
      </c>
      <c r="G450" s="16" t="s">
        <v>293</v>
      </c>
      <c r="H450" s="16" t="s">
        <v>22</v>
      </c>
    </row>
    <row r="451" s="12" customFormat="1" spans="1:8">
      <c r="A451" s="6">
        <v>18624</v>
      </c>
      <c r="B451" s="16" t="s">
        <v>435</v>
      </c>
      <c r="C451" s="16"/>
      <c r="D451" s="16"/>
      <c r="E451" s="16" t="s">
        <v>917</v>
      </c>
      <c r="F451" s="6" t="s">
        <v>687</v>
      </c>
      <c r="G451" s="16" t="s">
        <v>293</v>
      </c>
      <c r="H451" s="16" t="s">
        <v>22</v>
      </c>
    </row>
    <row r="452" s="12" customFormat="1" spans="1:8">
      <c r="A452" s="6">
        <v>18625</v>
      </c>
      <c r="B452" s="16" t="s">
        <v>435</v>
      </c>
      <c r="C452" s="16"/>
      <c r="D452" s="16"/>
      <c r="E452" s="16" t="s">
        <v>918</v>
      </c>
      <c r="F452" s="6" t="s">
        <v>666</v>
      </c>
      <c r="G452" s="16" t="s">
        <v>293</v>
      </c>
      <c r="H452" s="16" t="s">
        <v>22</v>
      </c>
    </row>
    <row r="453" s="12" customFormat="1" spans="1:8">
      <c r="A453" s="6">
        <v>18626</v>
      </c>
      <c r="B453" s="16" t="s">
        <v>437</v>
      </c>
      <c r="C453" s="16">
        <v>3</v>
      </c>
      <c r="D453" s="16">
        <v>3</v>
      </c>
      <c r="E453" s="16" t="s">
        <v>437</v>
      </c>
      <c r="F453" s="6" t="s">
        <v>665</v>
      </c>
      <c r="G453" s="16" t="s">
        <v>478</v>
      </c>
      <c r="H453" s="16" t="s">
        <v>22</v>
      </c>
    </row>
    <row r="454" s="12" customFormat="1" spans="1:8">
      <c r="A454" s="6">
        <v>18627</v>
      </c>
      <c r="B454" s="16" t="s">
        <v>437</v>
      </c>
      <c r="C454" s="16"/>
      <c r="D454" s="16"/>
      <c r="E454" s="16" t="s">
        <v>919</v>
      </c>
      <c r="F454" s="6" t="s">
        <v>684</v>
      </c>
      <c r="G454" s="16" t="s">
        <v>478</v>
      </c>
      <c r="H454" s="16" t="s">
        <v>22</v>
      </c>
    </row>
    <row r="455" s="12" customFormat="1" spans="1:8">
      <c r="A455" s="6">
        <v>18628</v>
      </c>
      <c r="B455" s="16" t="s">
        <v>437</v>
      </c>
      <c r="C455" s="16"/>
      <c r="D455" s="16"/>
      <c r="E455" s="16" t="s">
        <v>920</v>
      </c>
      <c r="F455" s="6" t="s">
        <v>675</v>
      </c>
      <c r="G455" s="16" t="s">
        <v>478</v>
      </c>
      <c r="H455" s="16" t="s">
        <v>22</v>
      </c>
    </row>
    <row r="456" s="12" customFormat="1" spans="1:8">
      <c r="A456" s="6">
        <v>18629</v>
      </c>
      <c r="B456" s="16" t="s">
        <v>439</v>
      </c>
      <c r="C456" s="16">
        <v>5</v>
      </c>
      <c r="D456" s="16">
        <v>5</v>
      </c>
      <c r="E456" s="16" t="s">
        <v>439</v>
      </c>
      <c r="F456" s="6" t="s">
        <v>665</v>
      </c>
      <c r="G456" s="16" t="s">
        <v>241</v>
      </c>
      <c r="H456" s="16" t="s">
        <v>22</v>
      </c>
    </row>
    <row r="457" s="12" customFormat="1" spans="1:8">
      <c r="A457" s="6">
        <v>18630</v>
      </c>
      <c r="B457" s="16" t="s">
        <v>439</v>
      </c>
      <c r="C457" s="16"/>
      <c r="D457" s="16"/>
      <c r="E457" s="16" t="s">
        <v>921</v>
      </c>
      <c r="F457" s="6" t="s">
        <v>675</v>
      </c>
      <c r="G457" s="16" t="s">
        <v>241</v>
      </c>
      <c r="H457" s="16" t="s">
        <v>22</v>
      </c>
    </row>
    <row r="458" s="12" customFormat="1" spans="1:8">
      <c r="A458" s="6">
        <v>18631</v>
      </c>
      <c r="B458" s="16" t="s">
        <v>439</v>
      </c>
      <c r="C458" s="16"/>
      <c r="D458" s="16"/>
      <c r="E458" s="16" t="s">
        <v>922</v>
      </c>
      <c r="F458" s="6" t="s">
        <v>666</v>
      </c>
      <c r="G458" s="16" t="s">
        <v>241</v>
      </c>
      <c r="H458" s="16" t="s">
        <v>22</v>
      </c>
    </row>
    <row r="459" s="12" customFormat="1" spans="1:8">
      <c r="A459" s="6">
        <v>18632</v>
      </c>
      <c r="B459" s="16" t="s">
        <v>439</v>
      </c>
      <c r="C459" s="16"/>
      <c r="D459" s="16"/>
      <c r="E459" s="16" t="s">
        <v>923</v>
      </c>
      <c r="F459" s="6" t="s">
        <v>666</v>
      </c>
      <c r="G459" s="16" t="s">
        <v>241</v>
      </c>
      <c r="H459" s="16" t="s">
        <v>22</v>
      </c>
    </row>
    <row r="460" s="12" customFormat="1" spans="1:8">
      <c r="A460" s="6">
        <v>18633</v>
      </c>
      <c r="B460" s="16" t="s">
        <v>439</v>
      </c>
      <c r="C460" s="16"/>
      <c r="D460" s="16"/>
      <c r="E460" s="16" t="s">
        <v>924</v>
      </c>
      <c r="F460" s="6" t="s">
        <v>666</v>
      </c>
      <c r="G460" s="16" t="s">
        <v>241</v>
      </c>
      <c r="H460" s="16" t="s">
        <v>22</v>
      </c>
    </row>
    <row r="461" s="12" customFormat="1" spans="1:8">
      <c r="A461" s="6">
        <v>18634</v>
      </c>
      <c r="B461" s="16" t="s">
        <v>449</v>
      </c>
      <c r="C461" s="16">
        <v>8</v>
      </c>
      <c r="D461" s="16">
        <v>3</v>
      </c>
      <c r="E461" s="16" t="s">
        <v>449</v>
      </c>
      <c r="F461" s="6" t="s">
        <v>665</v>
      </c>
      <c r="G461" s="16" t="s">
        <v>500</v>
      </c>
      <c r="H461" s="16" t="s">
        <v>22</v>
      </c>
    </row>
    <row r="462" s="12" customFormat="1" spans="1:8">
      <c r="A462" s="6">
        <v>18635</v>
      </c>
      <c r="B462" s="16" t="s">
        <v>449</v>
      </c>
      <c r="C462" s="16"/>
      <c r="D462" s="16"/>
      <c r="E462" s="16" t="s">
        <v>925</v>
      </c>
      <c r="F462" s="6" t="s">
        <v>687</v>
      </c>
      <c r="G462" s="16" t="s">
        <v>500</v>
      </c>
      <c r="H462" s="16" t="s">
        <v>22</v>
      </c>
    </row>
    <row r="463" s="12" customFormat="1" spans="1:8">
      <c r="A463" s="6">
        <v>18636</v>
      </c>
      <c r="B463" s="16" t="s">
        <v>449</v>
      </c>
      <c r="C463" s="16"/>
      <c r="D463" s="16"/>
      <c r="E463" s="16" t="s">
        <v>926</v>
      </c>
      <c r="F463" s="6" t="s">
        <v>687</v>
      </c>
      <c r="G463" s="16" t="s">
        <v>500</v>
      </c>
      <c r="H463" s="16" t="s">
        <v>22</v>
      </c>
    </row>
    <row r="464" s="12" customFormat="1" spans="1:8">
      <c r="A464" s="6">
        <v>18637</v>
      </c>
      <c r="B464" s="16" t="s">
        <v>458</v>
      </c>
      <c r="C464" s="16">
        <v>5</v>
      </c>
      <c r="D464" s="16">
        <v>4</v>
      </c>
      <c r="E464" s="16" t="s">
        <v>458</v>
      </c>
      <c r="F464" s="6" t="s">
        <v>665</v>
      </c>
      <c r="G464" s="16" t="s">
        <v>276</v>
      </c>
      <c r="H464" s="16" t="s">
        <v>22</v>
      </c>
    </row>
    <row r="465" s="12" customFormat="1" spans="1:8">
      <c r="A465" s="6">
        <v>18638</v>
      </c>
      <c r="B465" s="16" t="s">
        <v>458</v>
      </c>
      <c r="C465" s="16"/>
      <c r="D465" s="16"/>
      <c r="E465" s="16" t="s">
        <v>927</v>
      </c>
      <c r="F465" s="6" t="s">
        <v>684</v>
      </c>
      <c r="G465" s="16" t="s">
        <v>276</v>
      </c>
      <c r="H465" s="16" t="s">
        <v>22</v>
      </c>
    </row>
    <row r="466" s="12" customFormat="1" spans="1:8">
      <c r="A466" s="6">
        <v>18639</v>
      </c>
      <c r="B466" s="16" t="s">
        <v>458</v>
      </c>
      <c r="C466" s="16"/>
      <c r="D466" s="16"/>
      <c r="E466" s="16" t="s">
        <v>928</v>
      </c>
      <c r="F466" s="6" t="s">
        <v>666</v>
      </c>
      <c r="G466" s="16" t="s">
        <v>276</v>
      </c>
      <c r="H466" s="16" t="s">
        <v>22</v>
      </c>
    </row>
    <row r="467" s="12" customFormat="1" spans="1:8">
      <c r="A467" s="6">
        <v>18640</v>
      </c>
      <c r="B467" s="16" t="s">
        <v>458</v>
      </c>
      <c r="C467" s="16"/>
      <c r="D467" s="16"/>
      <c r="E467" s="16" t="s">
        <v>929</v>
      </c>
      <c r="F467" s="6" t="s">
        <v>684</v>
      </c>
      <c r="G467" s="16" t="s">
        <v>276</v>
      </c>
      <c r="H467" s="16" t="s">
        <v>22</v>
      </c>
    </row>
    <row r="468" s="12" customFormat="1" spans="1:8">
      <c r="A468" s="6">
        <v>18641</v>
      </c>
      <c r="B468" s="16" t="s">
        <v>459</v>
      </c>
      <c r="C468" s="16">
        <v>3</v>
      </c>
      <c r="D468" s="16">
        <v>3</v>
      </c>
      <c r="E468" s="16" t="s">
        <v>459</v>
      </c>
      <c r="F468" s="6" t="s">
        <v>665</v>
      </c>
      <c r="G468" s="16" t="s">
        <v>299</v>
      </c>
      <c r="H468" s="16" t="s">
        <v>22</v>
      </c>
    </row>
    <row r="469" s="12" customFormat="1" spans="1:8">
      <c r="A469" s="6">
        <v>18642</v>
      </c>
      <c r="B469" s="16" t="s">
        <v>459</v>
      </c>
      <c r="C469" s="16"/>
      <c r="D469" s="16"/>
      <c r="E469" s="16" t="s">
        <v>930</v>
      </c>
      <c r="F469" s="6" t="s">
        <v>672</v>
      </c>
      <c r="G469" s="16" t="s">
        <v>299</v>
      </c>
      <c r="H469" s="16" t="s">
        <v>22</v>
      </c>
    </row>
    <row r="470" s="12" customFormat="1" spans="1:8">
      <c r="A470" s="6">
        <v>18643</v>
      </c>
      <c r="B470" s="16" t="s">
        <v>459</v>
      </c>
      <c r="C470" s="16"/>
      <c r="D470" s="16"/>
      <c r="E470" s="16" t="s">
        <v>931</v>
      </c>
      <c r="F470" s="6" t="s">
        <v>672</v>
      </c>
      <c r="G470" s="16" t="s">
        <v>299</v>
      </c>
      <c r="H470" s="16" t="s">
        <v>22</v>
      </c>
    </row>
    <row r="471" s="12" customFormat="1" spans="1:16364">
      <c r="A471" s="6">
        <v>18644</v>
      </c>
      <c r="B471" s="16" t="s">
        <v>461</v>
      </c>
      <c r="C471" s="16">
        <v>5</v>
      </c>
      <c r="D471" s="16">
        <v>2</v>
      </c>
      <c r="E471" s="16" t="s">
        <v>461</v>
      </c>
      <c r="F471" s="6" t="s">
        <v>665</v>
      </c>
      <c r="G471" s="16" t="s">
        <v>24</v>
      </c>
      <c r="H471" s="16" t="s">
        <v>22</v>
      </c>
      <c r="XEF471" s="15"/>
      <c r="XEG471" s="15"/>
      <c r="XEH471" s="15"/>
      <c r="XEI471" s="15"/>
      <c r="XEJ471" s="15"/>
    </row>
    <row r="472" s="12" customFormat="1" spans="1:16364">
      <c r="A472" s="6">
        <v>18645</v>
      </c>
      <c r="B472" s="16" t="s">
        <v>461</v>
      </c>
      <c r="C472" s="16"/>
      <c r="D472" s="16"/>
      <c r="E472" s="16" t="s">
        <v>932</v>
      </c>
      <c r="F472" s="6" t="s">
        <v>684</v>
      </c>
      <c r="G472" s="16" t="s">
        <v>24</v>
      </c>
      <c r="H472" s="16" t="s">
        <v>22</v>
      </c>
      <c r="XEF472" s="15"/>
      <c r="XEG472" s="15"/>
      <c r="XEH472" s="15"/>
      <c r="XEI472" s="15"/>
      <c r="XEJ472" s="15"/>
    </row>
    <row r="473" s="12" customFormat="1" spans="1:8">
      <c r="A473" s="6">
        <v>18646</v>
      </c>
      <c r="B473" s="16" t="s">
        <v>452</v>
      </c>
      <c r="C473" s="16">
        <v>6</v>
      </c>
      <c r="D473" s="16">
        <v>1</v>
      </c>
      <c r="E473" s="16" t="s">
        <v>452</v>
      </c>
      <c r="F473" s="6" t="s">
        <v>665</v>
      </c>
      <c r="G473" s="16" t="s">
        <v>68</v>
      </c>
      <c r="H473" s="16" t="s">
        <v>22</v>
      </c>
    </row>
    <row r="474" s="12" customFormat="1" spans="1:8">
      <c r="A474" s="6">
        <v>18647</v>
      </c>
      <c r="B474" s="16" t="s">
        <v>456</v>
      </c>
      <c r="C474" s="16">
        <v>1</v>
      </c>
      <c r="D474" s="16">
        <v>1</v>
      </c>
      <c r="E474" s="16" t="s">
        <v>456</v>
      </c>
      <c r="F474" s="6" t="s">
        <v>665</v>
      </c>
      <c r="G474" s="16" t="s">
        <v>71</v>
      </c>
      <c r="H474" s="16" t="s">
        <v>22</v>
      </c>
    </row>
    <row r="475" s="12" customFormat="1" spans="1:8">
      <c r="A475" s="6">
        <v>18648</v>
      </c>
      <c r="B475" s="16" t="s">
        <v>454</v>
      </c>
      <c r="C475" s="16">
        <v>5</v>
      </c>
      <c r="D475" s="16">
        <v>1</v>
      </c>
      <c r="E475" s="16" t="s">
        <v>454</v>
      </c>
      <c r="F475" s="6" t="s">
        <v>665</v>
      </c>
      <c r="G475" s="16" t="s">
        <v>315</v>
      </c>
      <c r="H475" s="16" t="s">
        <v>22</v>
      </c>
    </row>
    <row r="476" s="12" customFormat="1" spans="1:8">
      <c r="A476" s="6">
        <v>18649</v>
      </c>
      <c r="B476" s="16" t="s">
        <v>462</v>
      </c>
      <c r="C476" s="16">
        <v>4</v>
      </c>
      <c r="D476" s="16">
        <v>2</v>
      </c>
      <c r="E476" s="16" t="s">
        <v>462</v>
      </c>
      <c r="F476" s="6" t="s">
        <v>665</v>
      </c>
      <c r="G476" s="16" t="s">
        <v>348</v>
      </c>
      <c r="H476" s="16" t="s">
        <v>22</v>
      </c>
    </row>
    <row r="477" s="12" customFormat="1" spans="1:8">
      <c r="A477" s="6">
        <v>18650</v>
      </c>
      <c r="B477" s="16" t="s">
        <v>462</v>
      </c>
      <c r="C477" s="16"/>
      <c r="D477" s="16"/>
      <c r="E477" s="16" t="s">
        <v>933</v>
      </c>
      <c r="F477" s="6" t="s">
        <v>684</v>
      </c>
      <c r="G477" s="16" t="s">
        <v>348</v>
      </c>
      <c r="H477" s="16" t="s">
        <v>22</v>
      </c>
    </row>
    <row r="478" s="12" customFormat="1" spans="1:8">
      <c r="A478" s="6">
        <v>18651</v>
      </c>
      <c r="B478" s="16" t="s">
        <v>464</v>
      </c>
      <c r="C478" s="16">
        <v>8</v>
      </c>
      <c r="D478" s="16">
        <v>3</v>
      </c>
      <c r="E478" s="16" t="s">
        <v>464</v>
      </c>
      <c r="F478" s="6" t="s">
        <v>665</v>
      </c>
      <c r="G478" s="16" t="s">
        <v>463</v>
      </c>
      <c r="H478" s="16" t="s">
        <v>22</v>
      </c>
    </row>
    <row r="479" s="12" customFormat="1" spans="1:8">
      <c r="A479" s="6">
        <v>18652</v>
      </c>
      <c r="B479" s="16" t="s">
        <v>464</v>
      </c>
      <c r="C479" s="16"/>
      <c r="D479" s="16"/>
      <c r="E479" s="16" t="s">
        <v>934</v>
      </c>
      <c r="F479" s="6" t="s">
        <v>675</v>
      </c>
      <c r="G479" s="16" t="s">
        <v>463</v>
      </c>
      <c r="H479" s="16" t="s">
        <v>22</v>
      </c>
    </row>
    <row r="480" s="12" customFormat="1" spans="1:8">
      <c r="A480" s="6">
        <v>18653</v>
      </c>
      <c r="B480" s="16" t="s">
        <v>464</v>
      </c>
      <c r="C480" s="16"/>
      <c r="D480" s="16"/>
      <c r="E480" s="16" t="s">
        <v>935</v>
      </c>
      <c r="F480" s="6" t="s">
        <v>672</v>
      </c>
      <c r="G480" s="16" t="s">
        <v>463</v>
      </c>
      <c r="H480" s="16" t="s">
        <v>22</v>
      </c>
    </row>
    <row r="481" s="12" customFormat="1" spans="1:8">
      <c r="A481" s="6">
        <v>18654</v>
      </c>
      <c r="B481" s="16" t="s">
        <v>19</v>
      </c>
      <c r="C481" s="16">
        <v>5</v>
      </c>
      <c r="D481" s="16">
        <v>3</v>
      </c>
      <c r="E481" s="16" t="s">
        <v>19</v>
      </c>
      <c r="F481" s="6" t="s">
        <v>665</v>
      </c>
      <c r="G481" s="16" t="s">
        <v>18</v>
      </c>
      <c r="H481" s="16" t="s">
        <v>22</v>
      </c>
    </row>
    <row r="482" s="12" customFormat="1" spans="1:8">
      <c r="A482" s="6">
        <v>18655</v>
      </c>
      <c r="B482" s="16" t="s">
        <v>19</v>
      </c>
      <c r="C482" s="16"/>
      <c r="D482" s="16"/>
      <c r="E482" s="16" t="s">
        <v>936</v>
      </c>
      <c r="F482" s="6" t="s">
        <v>684</v>
      </c>
      <c r="G482" s="16" t="s">
        <v>18</v>
      </c>
      <c r="H482" s="16" t="s">
        <v>22</v>
      </c>
    </row>
    <row r="483" s="12" customFormat="1" spans="1:8">
      <c r="A483" s="6">
        <v>18656</v>
      </c>
      <c r="B483" s="16" t="s">
        <v>19</v>
      </c>
      <c r="C483" s="16"/>
      <c r="D483" s="16"/>
      <c r="E483" s="16" t="s">
        <v>937</v>
      </c>
      <c r="F483" s="6" t="s">
        <v>666</v>
      </c>
      <c r="G483" s="16" t="s">
        <v>18</v>
      </c>
      <c r="H483" s="16" t="s">
        <v>22</v>
      </c>
    </row>
    <row r="484" s="12" customFormat="1" spans="1:8">
      <c r="A484" s="6">
        <v>18657</v>
      </c>
      <c r="B484" s="16" t="s">
        <v>465</v>
      </c>
      <c r="C484" s="16">
        <v>5</v>
      </c>
      <c r="D484" s="16">
        <v>1</v>
      </c>
      <c r="E484" s="16" t="s">
        <v>465</v>
      </c>
      <c r="F484" s="6" t="s">
        <v>665</v>
      </c>
      <c r="G484" s="16" t="s">
        <v>137</v>
      </c>
      <c r="H484" s="16" t="s">
        <v>22</v>
      </c>
    </row>
    <row r="485" s="12" customFormat="1" spans="1:8">
      <c r="A485" s="6">
        <v>18658</v>
      </c>
      <c r="B485" s="16" t="s">
        <v>469</v>
      </c>
      <c r="C485" s="16">
        <v>5</v>
      </c>
      <c r="D485" s="16">
        <v>2</v>
      </c>
      <c r="E485" s="16" t="s">
        <v>469</v>
      </c>
      <c r="F485" s="6" t="s">
        <v>665</v>
      </c>
      <c r="G485" s="16" t="s">
        <v>468</v>
      </c>
      <c r="H485" s="16" t="s">
        <v>22</v>
      </c>
    </row>
    <row r="486" s="12" customFormat="1" spans="1:8">
      <c r="A486" s="6">
        <v>18659</v>
      </c>
      <c r="B486" s="16" t="s">
        <v>469</v>
      </c>
      <c r="C486" s="16"/>
      <c r="D486" s="16"/>
      <c r="E486" s="16" t="s">
        <v>938</v>
      </c>
      <c r="F486" s="6" t="s">
        <v>675</v>
      </c>
      <c r="G486" s="16" t="s">
        <v>468</v>
      </c>
      <c r="H486" s="16" t="s">
        <v>22</v>
      </c>
    </row>
    <row r="487" s="12" customFormat="1" spans="1:8">
      <c r="A487" s="6">
        <v>18660</v>
      </c>
      <c r="B487" s="16" t="s">
        <v>466</v>
      </c>
      <c r="C487" s="16">
        <v>5</v>
      </c>
      <c r="D487" s="16">
        <v>4</v>
      </c>
      <c r="E487" s="16" t="s">
        <v>466</v>
      </c>
      <c r="F487" s="6" t="s">
        <v>665</v>
      </c>
      <c r="G487" s="16" t="s">
        <v>134</v>
      </c>
      <c r="H487" s="16" t="s">
        <v>22</v>
      </c>
    </row>
    <row r="488" s="12" customFormat="1" spans="1:8">
      <c r="A488" s="6">
        <v>18661</v>
      </c>
      <c r="B488" s="16" t="s">
        <v>466</v>
      </c>
      <c r="C488" s="16"/>
      <c r="D488" s="16"/>
      <c r="E488" s="16" t="s">
        <v>939</v>
      </c>
      <c r="F488" s="6" t="s">
        <v>672</v>
      </c>
      <c r="G488" s="16" t="s">
        <v>134</v>
      </c>
      <c r="H488" s="16" t="s">
        <v>22</v>
      </c>
    </row>
    <row r="489" s="12" customFormat="1" spans="1:8">
      <c r="A489" s="6">
        <v>18662</v>
      </c>
      <c r="B489" s="16" t="s">
        <v>466</v>
      </c>
      <c r="C489" s="16"/>
      <c r="D489" s="16"/>
      <c r="E489" s="16" t="s">
        <v>940</v>
      </c>
      <c r="F489" s="6" t="s">
        <v>672</v>
      </c>
      <c r="G489" s="16" t="s">
        <v>134</v>
      </c>
      <c r="H489" s="16" t="s">
        <v>22</v>
      </c>
    </row>
    <row r="490" s="12" customFormat="1" spans="1:8">
      <c r="A490" s="6">
        <v>18663</v>
      </c>
      <c r="B490" s="16" t="s">
        <v>466</v>
      </c>
      <c r="C490" s="16"/>
      <c r="D490" s="16"/>
      <c r="E490" s="16" t="s">
        <v>941</v>
      </c>
      <c r="F490" s="6" t="s">
        <v>672</v>
      </c>
      <c r="G490" s="16" t="s">
        <v>134</v>
      </c>
      <c r="H490" s="16" t="s">
        <v>22</v>
      </c>
    </row>
    <row r="491" s="12" customFormat="1" spans="1:8">
      <c r="A491" s="6">
        <v>18664</v>
      </c>
      <c r="B491" s="16" t="s">
        <v>472</v>
      </c>
      <c r="C491" s="16">
        <v>6</v>
      </c>
      <c r="D491" s="16">
        <v>3</v>
      </c>
      <c r="E491" s="16" t="s">
        <v>472</v>
      </c>
      <c r="F491" s="6" t="s">
        <v>665</v>
      </c>
      <c r="G491" s="16" t="s">
        <v>471</v>
      </c>
      <c r="H491" s="16" t="s">
        <v>22</v>
      </c>
    </row>
    <row r="492" s="12" customFormat="1" spans="1:8">
      <c r="A492" s="6">
        <v>18665</v>
      </c>
      <c r="B492" s="16" t="s">
        <v>472</v>
      </c>
      <c r="C492" s="16"/>
      <c r="D492" s="16"/>
      <c r="E492" s="16" t="s">
        <v>942</v>
      </c>
      <c r="F492" s="6" t="s">
        <v>670</v>
      </c>
      <c r="G492" s="16" t="s">
        <v>471</v>
      </c>
      <c r="H492" s="16" t="s">
        <v>22</v>
      </c>
    </row>
    <row r="493" s="12" customFormat="1" spans="1:8">
      <c r="A493" s="6">
        <v>18666</v>
      </c>
      <c r="B493" s="16" t="s">
        <v>472</v>
      </c>
      <c r="C493" s="16"/>
      <c r="D493" s="16"/>
      <c r="E493" s="16" t="s">
        <v>943</v>
      </c>
      <c r="F493" s="6" t="s">
        <v>670</v>
      </c>
      <c r="G493" s="16" t="s">
        <v>471</v>
      </c>
      <c r="H493" s="16" t="s">
        <v>22</v>
      </c>
    </row>
    <row r="494" s="12" customFormat="1" spans="1:8">
      <c r="A494" s="6">
        <v>18667</v>
      </c>
      <c r="B494" s="16" t="s">
        <v>280</v>
      </c>
      <c r="C494" s="16">
        <v>2</v>
      </c>
      <c r="D494" s="16">
        <v>2</v>
      </c>
      <c r="E494" s="16" t="s">
        <v>280</v>
      </c>
      <c r="F494" s="6" t="s">
        <v>665</v>
      </c>
      <c r="G494" s="16" t="s">
        <v>128</v>
      </c>
      <c r="H494" s="16" t="s">
        <v>22</v>
      </c>
    </row>
    <row r="495" s="12" customFormat="1" spans="1:8">
      <c r="A495" s="6">
        <v>18668</v>
      </c>
      <c r="B495" s="16" t="s">
        <v>280</v>
      </c>
      <c r="C495" s="16"/>
      <c r="D495" s="16"/>
      <c r="E495" s="16" t="s">
        <v>944</v>
      </c>
      <c r="F495" s="6" t="s">
        <v>666</v>
      </c>
      <c r="G495" s="16" t="s">
        <v>128</v>
      </c>
      <c r="H495" s="16" t="s">
        <v>22</v>
      </c>
    </row>
    <row r="496" s="12" customFormat="1" spans="1:8">
      <c r="A496" s="6">
        <v>18669</v>
      </c>
      <c r="B496" s="16" t="s">
        <v>473</v>
      </c>
      <c r="C496" s="16">
        <v>4</v>
      </c>
      <c r="D496" s="16">
        <v>2</v>
      </c>
      <c r="E496" s="16" t="s">
        <v>473</v>
      </c>
      <c r="F496" s="6" t="s">
        <v>665</v>
      </c>
      <c r="G496" s="16" t="s">
        <v>273</v>
      </c>
      <c r="H496" s="16" t="s">
        <v>22</v>
      </c>
    </row>
    <row r="497" s="12" customFormat="1" spans="1:8">
      <c r="A497" s="6">
        <v>18670</v>
      </c>
      <c r="B497" s="16" t="s">
        <v>473</v>
      </c>
      <c r="C497" s="16"/>
      <c r="D497" s="16"/>
      <c r="E497" s="16" t="s">
        <v>945</v>
      </c>
      <c r="F497" s="6" t="s">
        <v>666</v>
      </c>
      <c r="G497" s="16" t="s">
        <v>273</v>
      </c>
      <c r="H497" s="16" t="s">
        <v>22</v>
      </c>
    </row>
    <row r="498" s="12" customFormat="1" spans="1:8">
      <c r="A498" s="6">
        <v>18671</v>
      </c>
      <c r="B498" s="16" t="s">
        <v>474</v>
      </c>
      <c r="C498" s="16">
        <v>4</v>
      </c>
      <c r="D498" s="16">
        <v>3</v>
      </c>
      <c r="E498" s="16" t="s">
        <v>474</v>
      </c>
      <c r="F498" s="6" t="s">
        <v>665</v>
      </c>
      <c r="G498" s="16" t="s">
        <v>108</v>
      </c>
      <c r="H498" s="16" t="s">
        <v>22</v>
      </c>
    </row>
    <row r="499" s="12" customFormat="1" spans="1:8">
      <c r="A499" s="6">
        <v>18672</v>
      </c>
      <c r="B499" s="16" t="s">
        <v>474</v>
      </c>
      <c r="C499" s="16"/>
      <c r="D499" s="16"/>
      <c r="E499" s="16" t="s">
        <v>946</v>
      </c>
      <c r="F499" s="6" t="s">
        <v>668</v>
      </c>
      <c r="G499" s="16" t="s">
        <v>108</v>
      </c>
      <c r="H499" s="16" t="s">
        <v>22</v>
      </c>
    </row>
    <row r="500" s="12" customFormat="1" spans="1:8">
      <c r="A500" s="6">
        <v>18673</v>
      </c>
      <c r="B500" s="16" t="s">
        <v>474</v>
      </c>
      <c r="C500" s="16"/>
      <c r="D500" s="16"/>
      <c r="E500" s="16" t="s">
        <v>947</v>
      </c>
      <c r="F500" s="6" t="s">
        <v>670</v>
      </c>
      <c r="G500" s="16" t="s">
        <v>108</v>
      </c>
      <c r="H500" s="16" t="s">
        <v>22</v>
      </c>
    </row>
    <row r="501" s="12" customFormat="1" spans="1:8">
      <c r="A501" s="6">
        <v>18674</v>
      </c>
      <c r="B501" s="16" t="s">
        <v>475</v>
      </c>
      <c r="C501" s="16">
        <v>6</v>
      </c>
      <c r="D501" s="16">
        <v>4</v>
      </c>
      <c r="E501" s="16" t="s">
        <v>475</v>
      </c>
      <c r="F501" s="6" t="s">
        <v>665</v>
      </c>
      <c r="G501" s="16" t="s">
        <v>55</v>
      </c>
      <c r="H501" s="16" t="s">
        <v>22</v>
      </c>
    </row>
    <row r="502" s="12" customFormat="1" spans="1:8">
      <c r="A502" s="6">
        <v>18675</v>
      </c>
      <c r="B502" s="16" t="s">
        <v>475</v>
      </c>
      <c r="C502" s="16"/>
      <c r="D502" s="16"/>
      <c r="E502" s="16" t="s">
        <v>948</v>
      </c>
      <c r="F502" s="6" t="s">
        <v>675</v>
      </c>
      <c r="G502" s="16" t="s">
        <v>55</v>
      </c>
      <c r="H502" s="16" t="s">
        <v>22</v>
      </c>
    </row>
    <row r="503" s="12" customFormat="1" spans="1:8">
      <c r="A503" s="6">
        <v>18676</v>
      </c>
      <c r="B503" s="16" t="s">
        <v>475</v>
      </c>
      <c r="C503" s="16"/>
      <c r="D503" s="16"/>
      <c r="E503" s="16" t="s">
        <v>949</v>
      </c>
      <c r="F503" s="6" t="s">
        <v>684</v>
      </c>
      <c r="G503" s="16" t="s">
        <v>55</v>
      </c>
      <c r="H503" s="16" t="s">
        <v>22</v>
      </c>
    </row>
    <row r="504" s="12" customFormat="1" spans="1:8">
      <c r="A504" s="6">
        <v>18677</v>
      </c>
      <c r="B504" s="16" t="s">
        <v>475</v>
      </c>
      <c r="C504" s="16"/>
      <c r="D504" s="16"/>
      <c r="E504" s="16" t="s">
        <v>950</v>
      </c>
      <c r="F504" s="6" t="s">
        <v>672</v>
      </c>
      <c r="G504" s="16" t="s">
        <v>55</v>
      </c>
      <c r="H504" s="16" t="s">
        <v>22</v>
      </c>
    </row>
    <row r="505" s="12" customFormat="1" spans="1:8">
      <c r="A505" s="6">
        <v>18678</v>
      </c>
      <c r="B505" s="16" t="s">
        <v>477</v>
      </c>
      <c r="C505" s="16">
        <v>6</v>
      </c>
      <c r="D505" s="16">
        <v>5</v>
      </c>
      <c r="E505" s="16" t="s">
        <v>477</v>
      </c>
      <c r="F505" s="6" t="s">
        <v>665</v>
      </c>
      <c r="G505" s="16" t="s">
        <v>122</v>
      </c>
      <c r="H505" s="16" t="s">
        <v>22</v>
      </c>
    </row>
    <row r="506" s="12" customFormat="1" spans="1:8">
      <c r="A506" s="6">
        <v>18679</v>
      </c>
      <c r="B506" s="16" t="s">
        <v>477</v>
      </c>
      <c r="C506" s="16"/>
      <c r="D506" s="16"/>
      <c r="E506" s="16" t="s">
        <v>951</v>
      </c>
      <c r="F506" s="6" t="s">
        <v>666</v>
      </c>
      <c r="G506" s="16" t="s">
        <v>122</v>
      </c>
      <c r="H506" s="16" t="s">
        <v>22</v>
      </c>
    </row>
    <row r="507" s="12" customFormat="1" spans="1:8">
      <c r="A507" s="6">
        <v>18680</v>
      </c>
      <c r="B507" s="16" t="s">
        <v>477</v>
      </c>
      <c r="C507" s="16"/>
      <c r="D507" s="16"/>
      <c r="E507" s="16" t="s">
        <v>952</v>
      </c>
      <c r="F507" s="6" t="s">
        <v>672</v>
      </c>
      <c r="G507" s="16" t="s">
        <v>122</v>
      </c>
      <c r="H507" s="16" t="s">
        <v>22</v>
      </c>
    </row>
    <row r="508" s="12" customFormat="1" spans="1:8">
      <c r="A508" s="6">
        <v>18681</v>
      </c>
      <c r="B508" s="16" t="s">
        <v>477</v>
      </c>
      <c r="C508" s="16"/>
      <c r="D508" s="16"/>
      <c r="E508" s="16" t="s">
        <v>953</v>
      </c>
      <c r="F508" s="6" t="s">
        <v>672</v>
      </c>
      <c r="G508" s="16" t="s">
        <v>122</v>
      </c>
      <c r="H508" s="16" t="s">
        <v>22</v>
      </c>
    </row>
    <row r="509" s="12" customFormat="1" spans="1:8">
      <c r="A509" s="6">
        <v>18682</v>
      </c>
      <c r="B509" s="16" t="s">
        <v>477</v>
      </c>
      <c r="C509" s="16"/>
      <c r="D509" s="16"/>
      <c r="E509" s="16" t="s">
        <v>954</v>
      </c>
      <c r="F509" s="6" t="s">
        <v>672</v>
      </c>
      <c r="G509" s="16" t="s">
        <v>122</v>
      </c>
      <c r="H509" s="16" t="s">
        <v>22</v>
      </c>
    </row>
    <row r="510" s="12" customFormat="1" spans="1:8">
      <c r="A510" s="6">
        <v>18683</v>
      </c>
      <c r="B510" s="16" t="s">
        <v>479</v>
      </c>
      <c r="C510" s="16">
        <v>3</v>
      </c>
      <c r="D510" s="16">
        <v>3</v>
      </c>
      <c r="E510" s="16" t="s">
        <v>479</v>
      </c>
      <c r="F510" s="6" t="s">
        <v>665</v>
      </c>
      <c r="G510" s="16" t="s">
        <v>478</v>
      </c>
      <c r="H510" s="16" t="s">
        <v>22</v>
      </c>
    </row>
    <row r="511" s="12" customFormat="1" spans="1:8">
      <c r="A511" s="6">
        <v>18684</v>
      </c>
      <c r="B511" s="16" t="s">
        <v>479</v>
      </c>
      <c r="C511" s="16"/>
      <c r="D511" s="16"/>
      <c r="E511" s="16" t="s">
        <v>955</v>
      </c>
      <c r="F511" s="6" t="s">
        <v>672</v>
      </c>
      <c r="G511" s="16" t="s">
        <v>478</v>
      </c>
      <c r="H511" s="16" t="s">
        <v>22</v>
      </c>
    </row>
    <row r="512" s="12" customFormat="1" spans="1:8">
      <c r="A512" s="6">
        <v>18685</v>
      </c>
      <c r="B512" s="16" t="s">
        <v>479</v>
      </c>
      <c r="C512" s="16"/>
      <c r="D512" s="16"/>
      <c r="E512" s="16" t="s">
        <v>956</v>
      </c>
      <c r="F512" s="6" t="s">
        <v>672</v>
      </c>
      <c r="G512" s="16" t="s">
        <v>478</v>
      </c>
      <c r="H512" s="16" t="s">
        <v>22</v>
      </c>
    </row>
    <row r="513" s="12" customFormat="1" spans="1:8">
      <c r="A513" s="6">
        <v>18686</v>
      </c>
      <c r="B513" s="16" t="s">
        <v>476</v>
      </c>
      <c r="C513" s="16">
        <v>3</v>
      </c>
      <c r="D513" s="16">
        <v>1</v>
      </c>
      <c r="E513" s="16" t="s">
        <v>476</v>
      </c>
      <c r="F513" s="6" t="s">
        <v>665</v>
      </c>
      <c r="G513" s="16" t="s">
        <v>28</v>
      </c>
      <c r="H513" s="16" t="s">
        <v>22</v>
      </c>
    </row>
    <row r="514" s="12" customFormat="1" spans="1:8">
      <c r="A514" s="6">
        <v>18687</v>
      </c>
      <c r="B514" s="16" t="s">
        <v>481</v>
      </c>
      <c r="C514" s="16">
        <v>6</v>
      </c>
      <c r="D514" s="16">
        <v>3</v>
      </c>
      <c r="E514" s="16" t="s">
        <v>481</v>
      </c>
      <c r="F514" s="6" t="s">
        <v>665</v>
      </c>
      <c r="G514" s="16" t="s">
        <v>957</v>
      </c>
      <c r="H514" s="16" t="s">
        <v>22</v>
      </c>
    </row>
    <row r="515" s="12" customFormat="1" spans="1:8">
      <c r="A515" s="6">
        <v>18688</v>
      </c>
      <c r="B515" s="16" t="s">
        <v>481</v>
      </c>
      <c r="C515" s="16"/>
      <c r="D515" s="16"/>
      <c r="E515" s="16" t="s">
        <v>958</v>
      </c>
      <c r="F515" s="6" t="s">
        <v>672</v>
      </c>
      <c r="G515" s="16" t="s">
        <v>957</v>
      </c>
      <c r="H515" s="16" t="s">
        <v>22</v>
      </c>
    </row>
    <row r="516" s="12" customFormat="1" spans="1:8">
      <c r="A516" s="6">
        <v>18689</v>
      </c>
      <c r="B516" s="16" t="s">
        <v>481</v>
      </c>
      <c r="C516" s="16"/>
      <c r="D516" s="16"/>
      <c r="E516" s="16" t="s">
        <v>959</v>
      </c>
      <c r="F516" s="6" t="s">
        <v>675</v>
      </c>
      <c r="G516" s="16" t="s">
        <v>957</v>
      </c>
      <c r="H516" s="16" t="s">
        <v>22</v>
      </c>
    </row>
    <row r="517" s="12" customFormat="1" spans="1:8">
      <c r="A517" s="6">
        <v>18690</v>
      </c>
      <c r="B517" s="16" t="s">
        <v>482</v>
      </c>
      <c r="C517" s="16">
        <v>3</v>
      </c>
      <c r="D517" s="16">
        <v>3</v>
      </c>
      <c r="E517" s="16" t="s">
        <v>482</v>
      </c>
      <c r="F517" s="6" t="s">
        <v>665</v>
      </c>
      <c r="G517" s="16" t="s">
        <v>960</v>
      </c>
      <c r="H517" s="16" t="s">
        <v>22</v>
      </c>
    </row>
    <row r="518" s="12" customFormat="1" spans="1:8">
      <c r="A518" s="6">
        <v>18691</v>
      </c>
      <c r="B518" s="16" t="s">
        <v>482</v>
      </c>
      <c r="C518" s="16"/>
      <c r="D518" s="16"/>
      <c r="E518" s="16" t="s">
        <v>961</v>
      </c>
      <c r="F518" s="6" t="s">
        <v>675</v>
      </c>
      <c r="G518" s="16" t="s">
        <v>960</v>
      </c>
      <c r="H518" s="16" t="s">
        <v>22</v>
      </c>
    </row>
    <row r="519" s="12" customFormat="1" spans="1:8">
      <c r="A519" s="6">
        <v>18692</v>
      </c>
      <c r="B519" s="16" t="s">
        <v>482</v>
      </c>
      <c r="C519" s="16"/>
      <c r="D519" s="16"/>
      <c r="E519" s="16" t="s">
        <v>962</v>
      </c>
      <c r="F519" s="6" t="s">
        <v>666</v>
      </c>
      <c r="G519" s="16" t="s">
        <v>960</v>
      </c>
      <c r="H519" s="16" t="s">
        <v>22</v>
      </c>
    </row>
    <row r="520" s="12" customFormat="1" spans="1:8">
      <c r="A520" s="6">
        <v>18693</v>
      </c>
      <c r="B520" s="16" t="s">
        <v>483</v>
      </c>
      <c r="C520" s="16">
        <v>3</v>
      </c>
      <c r="D520" s="16">
        <v>2</v>
      </c>
      <c r="E520" s="16" t="s">
        <v>483</v>
      </c>
      <c r="F520" s="6" t="s">
        <v>665</v>
      </c>
      <c r="G520" s="16" t="s">
        <v>111</v>
      </c>
      <c r="H520" s="16" t="s">
        <v>22</v>
      </c>
    </row>
    <row r="521" s="12" customFormat="1" spans="1:8">
      <c r="A521" s="6">
        <v>18694</v>
      </c>
      <c r="B521" s="16" t="s">
        <v>483</v>
      </c>
      <c r="C521" s="16"/>
      <c r="D521" s="16"/>
      <c r="E521" s="16" t="s">
        <v>963</v>
      </c>
      <c r="F521" s="6" t="s">
        <v>666</v>
      </c>
      <c r="G521" s="16" t="s">
        <v>111</v>
      </c>
      <c r="H521" s="16" t="s">
        <v>22</v>
      </c>
    </row>
    <row r="522" s="12" customFormat="1" spans="1:8">
      <c r="A522" s="6">
        <v>18695</v>
      </c>
      <c r="B522" s="16" t="s">
        <v>484</v>
      </c>
      <c r="C522" s="16">
        <v>7</v>
      </c>
      <c r="D522" s="16">
        <v>6</v>
      </c>
      <c r="E522" s="16" t="s">
        <v>484</v>
      </c>
      <c r="F522" s="6" t="s">
        <v>665</v>
      </c>
      <c r="G522" s="16" t="s">
        <v>371</v>
      </c>
      <c r="H522" s="16" t="s">
        <v>22</v>
      </c>
    </row>
    <row r="523" s="12" customFormat="1" spans="1:8">
      <c r="A523" s="6">
        <v>18696</v>
      </c>
      <c r="B523" s="16" t="s">
        <v>484</v>
      </c>
      <c r="C523" s="16"/>
      <c r="D523" s="16"/>
      <c r="E523" s="16" t="s">
        <v>964</v>
      </c>
      <c r="F523" s="6" t="s">
        <v>684</v>
      </c>
      <c r="G523" s="16" t="s">
        <v>371</v>
      </c>
      <c r="H523" s="16" t="s">
        <v>22</v>
      </c>
    </row>
    <row r="524" s="12" customFormat="1" spans="1:8">
      <c r="A524" s="6">
        <v>18697</v>
      </c>
      <c r="B524" s="16" t="s">
        <v>484</v>
      </c>
      <c r="C524" s="16"/>
      <c r="D524" s="16"/>
      <c r="E524" s="16" t="s">
        <v>965</v>
      </c>
      <c r="F524" s="6" t="s">
        <v>684</v>
      </c>
      <c r="G524" s="16" t="s">
        <v>371</v>
      </c>
      <c r="H524" s="16" t="s">
        <v>22</v>
      </c>
    </row>
    <row r="525" s="12" customFormat="1" spans="1:8">
      <c r="A525" s="6">
        <v>18698</v>
      </c>
      <c r="B525" s="16" t="s">
        <v>484</v>
      </c>
      <c r="C525" s="16"/>
      <c r="D525" s="16"/>
      <c r="E525" s="16" t="s">
        <v>616</v>
      </c>
      <c r="F525" s="6" t="s">
        <v>684</v>
      </c>
      <c r="G525" s="16" t="s">
        <v>371</v>
      </c>
      <c r="H525" s="16" t="s">
        <v>22</v>
      </c>
    </row>
    <row r="526" s="12" customFormat="1" spans="1:8">
      <c r="A526" s="6">
        <v>18699</v>
      </c>
      <c r="B526" s="16" t="s">
        <v>484</v>
      </c>
      <c r="C526" s="16"/>
      <c r="D526" s="16"/>
      <c r="E526" s="16" t="s">
        <v>966</v>
      </c>
      <c r="F526" s="6" t="s">
        <v>684</v>
      </c>
      <c r="G526" s="16" t="s">
        <v>371</v>
      </c>
      <c r="H526" s="16" t="s">
        <v>22</v>
      </c>
    </row>
    <row r="527" s="12" customFormat="1" spans="1:8">
      <c r="A527" s="6">
        <v>18700</v>
      </c>
      <c r="B527" s="16" t="s">
        <v>484</v>
      </c>
      <c r="C527" s="16"/>
      <c r="D527" s="16"/>
      <c r="E527" s="16" t="s">
        <v>967</v>
      </c>
      <c r="F527" s="6" t="s">
        <v>666</v>
      </c>
      <c r="G527" s="16" t="s">
        <v>371</v>
      </c>
      <c r="H527" s="16" t="s">
        <v>22</v>
      </c>
    </row>
    <row r="528" s="12" customFormat="1" spans="1:8">
      <c r="A528" s="6">
        <v>18701</v>
      </c>
      <c r="B528" s="16" t="s">
        <v>485</v>
      </c>
      <c r="C528" s="16">
        <v>3</v>
      </c>
      <c r="D528" s="16">
        <v>3</v>
      </c>
      <c r="E528" s="16" t="s">
        <v>485</v>
      </c>
      <c r="F528" s="6" t="s">
        <v>665</v>
      </c>
      <c r="G528" s="16" t="s">
        <v>390</v>
      </c>
      <c r="H528" s="16" t="s">
        <v>22</v>
      </c>
    </row>
    <row r="529" s="12" customFormat="1" spans="1:8">
      <c r="A529" s="6">
        <v>18702</v>
      </c>
      <c r="B529" s="16" t="s">
        <v>485</v>
      </c>
      <c r="C529" s="16"/>
      <c r="D529" s="16"/>
      <c r="E529" s="16" t="s">
        <v>968</v>
      </c>
      <c r="F529" s="6" t="s">
        <v>679</v>
      </c>
      <c r="G529" s="16" t="s">
        <v>390</v>
      </c>
      <c r="H529" s="16" t="s">
        <v>22</v>
      </c>
    </row>
    <row r="530" s="12" customFormat="1" spans="1:8">
      <c r="A530" s="6">
        <v>18703</v>
      </c>
      <c r="B530" s="16" t="s">
        <v>485</v>
      </c>
      <c r="C530" s="16"/>
      <c r="D530" s="16"/>
      <c r="E530" s="16" t="s">
        <v>969</v>
      </c>
      <c r="F530" s="6" t="s">
        <v>679</v>
      </c>
      <c r="G530" s="16" t="s">
        <v>390</v>
      </c>
      <c r="H530" s="16" t="s">
        <v>22</v>
      </c>
    </row>
    <row r="531" s="12" customFormat="1" spans="1:8">
      <c r="A531" s="6">
        <v>18704</v>
      </c>
      <c r="B531" s="16" t="s">
        <v>486</v>
      </c>
      <c r="C531" s="16">
        <v>8</v>
      </c>
      <c r="D531" s="16">
        <v>3</v>
      </c>
      <c r="E531" s="16" t="s">
        <v>486</v>
      </c>
      <c r="F531" s="6" t="s">
        <v>665</v>
      </c>
      <c r="G531" s="16" t="s">
        <v>64</v>
      </c>
      <c r="H531" s="16" t="s">
        <v>22</v>
      </c>
    </row>
    <row r="532" s="12" customFormat="1" spans="1:8">
      <c r="A532" s="6">
        <v>18705</v>
      </c>
      <c r="B532" s="16" t="s">
        <v>486</v>
      </c>
      <c r="C532" s="16"/>
      <c r="D532" s="16"/>
      <c r="E532" s="16" t="s">
        <v>970</v>
      </c>
      <c r="F532" s="6" t="s">
        <v>666</v>
      </c>
      <c r="G532" s="16" t="s">
        <v>64</v>
      </c>
      <c r="H532" s="16" t="s">
        <v>22</v>
      </c>
    </row>
    <row r="533" s="12" customFormat="1" spans="1:8">
      <c r="A533" s="6">
        <v>18706</v>
      </c>
      <c r="B533" s="16" t="s">
        <v>486</v>
      </c>
      <c r="C533" s="16"/>
      <c r="D533" s="16"/>
      <c r="E533" s="16" t="s">
        <v>971</v>
      </c>
      <c r="F533" s="6" t="s">
        <v>684</v>
      </c>
      <c r="G533" s="16" t="s">
        <v>64</v>
      </c>
      <c r="H533" s="16" t="s">
        <v>22</v>
      </c>
    </row>
    <row r="534" s="12" customFormat="1" spans="1:8">
      <c r="A534" s="6">
        <v>18707</v>
      </c>
      <c r="B534" s="16" t="s">
        <v>488</v>
      </c>
      <c r="C534" s="16">
        <v>4</v>
      </c>
      <c r="D534" s="16">
        <v>3</v>
      </c>
      <c r="E534" s="16" t="s">
        <v>488</v>
      </c>
      <c r="F534" s="6" t="s">
        <v>665</v>
      </c>
      <c r="G534" s="16" t="s">
        <v>487</v>
      </c>
      <c r="H534" s="16" t="s">
        <v>22</v>
      </c>
    </row>
    <row r="535" s="12" customFormat="1" spans="1:8">
      <c r="A535" s="6">
        <v>18708</v>
      </c>
      <c r="B535" s="16" t="s">
        <v>488</v>
      </c>
      <c r="C535" s="16"/>
      <c r="D535" s="16"/>
      <c r="E535" s="16" t="s">
        <v>972</v>
      </c>
      <c r="F535" s="6" t="s">
        <v>666</v>
      </c>
      <c r="G535" s="16" t="s">
        <v>487</v>
      </c>
      <c r="H535" s="16" t="s">
        <v>22</v>
      </c>
    </row>
    <row r="536" s="12" customFormat="1" spans="1:8">
      <c r="A536" s="6">
        <v>18709</v>
      </c>
      <c r="B536" s="16" t="s">
        <v>488</v>
      </c>
      <c r="C536" s="16"/>
      <c r="D536" s="16"/>
      <c r="E536" s="16" t="s">
        <v>973</v>
      </c>
      <c r="F536" s="6" t="s">
        <v>684</v>
      </c>
      <c r="G536" s="16" t="s">
        <v>487</v>
      </c>
      <c r="H536" s="16" t="s">
        <v>22</v>
      </c>
    </row>
    <row r="537" s="12" customFormat="1" spans="1:8">
      <c r="A537" s="6">
        <v>18710</v>
      </c>
      <c r="B537" s="16" t="s">
        <v>490</v>
      </c>
      <c r="C537" s="16">
        <v>8</v>
      </c>
      <c r="D537" s="16">
        <v>1</v>
      </c>
      <c r="E537" s="16" t="s">
        <v>490</v>
      </c>
      <c r="F537" s="6" t="s">
        <v>665</v>
      </c>
      <c r="G537" s="16" t="s">
        <v>489</v>
      </c>
      <c r="H537" s="16" t="s">
        <v>22</v>
      </c>
    </row>
    <row r="538" s="12" customFormat="1" spans="1:8">
      <c r="A538" s="6">
        <v>18711</v>
      </c>
      <c r="B538" s="16" t="s">
        <v>491</v>
      </c>
      <c r="C538" s="16">
        <v>4</v>
      </c>
      <c r="D538" s="16">
        <v>2</v>
      </c>
      <c r="E538" s="16" t="s">
        <v>491</v>
      </c>
      <c r="F538" s="6" t="s">
        <v>665</v>
      </c>
      <c r="G538" s="16" t="s">
        <v>125</v>
      </c>
      <c r="H538" s="16" t="s">
        <v>22</v>
      </c>
    </row>
    <row r="539" s="12" customFormat="1" spans="1:8">
      <c r="A539" s="6">
        <v>18712</v>
      </c>
      <c r="B539" s="16" t="s">
        <v>491</v>
      </c>
      <c r="C539" s="16"/>
      <c r="D539" s="16"/>
      <c r="E539" s="16" t="s">
        <v>974</v>
      </c>
      <c r="F539" s="6" t="s">
        <v>675</v>
      </c>
      <c r="G539" s="16" t="s">
        <v>125</v>
      </c>
      <c r="H539" s="16" t="s">
        <v>22</v>
      </c>
    </row>
    <row r="540" s="12" customFormat="1" spans="1:8">
      <c r="A540" s="6">
        <v>18713</v>
      </c>
      <c r="B540" s="16" t="s">
        <v>492</v>
      </c>
      <c r="C540" s="16">
        <v>2</v>
      </c>
      <c r="D540" s="16">
        <v>1</v>
      </c>
      <c r="E540" s="16" t="s">
        <v>492</v>
      </c>
      <c r="F540" s="6" t="s">
        <v>665</v>
      </c>
      <c r="G540" s="16" t="s">
        <v>61</v>
      </c>
      <c r="H540" s="16" t="s">
        <v>22</v>
      </c>
    </row>
    <row r="541" s="12" customFormat="1" spans="1:8">
      <c r="A541" s="6">
        <v>18714</v>
      </c>
      <c r="B541" s="16" t="s">
        <v>494</v>
      </c>
      <c r="C541" s="16">
        <v>5</v>
      </c>
      <c r="D541" s="16">
        <v>1</v>
      </c>
      <c r="E541" s="16" t="s">
        <v>494</v>
      </c>
      <c r="F541" s="6" t="s">
        <v>665</v>
      </c>
      <c r="G541" s="16" t="s">
        <v>493</v>
      </c>
      <c r="H541" s="16" t="s">
        <v>22</v>
      </c>
    </row>
    <row r="542" s="12" customFormat="1" spans="1:8">
      <c r="A542" s="6">
        <v>18715</v>
      </c>
      <c r="B542" s="16" t="s">
        <v>495</v>
      </c>
      <c r="C542" s="16">
        <v>4</v>
      </c>
      <c r="D542" s="16">
        <v>4</v>
      </c>
      <c r="E542" s="16" t="s">
        <v>495</v>
      </c>
      <c r="F542" s="6" t="s">
        <v>665</v>
      </c>
      <c r="G542" s="16" t="s">
        <v>201</v>
      </c>
      <c r="H542" s="16" t="s">
        <v>22</v>
      </c>
    </row>
    <row r="543" s="12" customFormat="1" spans="1:8">
      <c r="A543" s="6">
        <v>18716</v>
      </c>
      <c r="B543" s="16" t="s">
        <v>495</v>
      </c>
      <c r="C543" s="16"/>
      <c r="D543" s="16"/>
      <c r="E543" s="16" t="s">
        <v>975</v>
      </c>
      <c r="F543" s="6" t="s">
        <v>672</v>
      </c>
      <c r="G543" s="16" t="s">
        <v>201</v>
      </c>
      <c r="H543" s="16" t="s">
        <v>22</v>
      </c>
    </row>
    <row r="544" s="12" customFormat="1" spans="1:8">
      <c r="A544" s="6">
        <v>18717</v>
      </c>
      <c r="B544" s="16" t="s">
        <v>495</v>
      </c>
      <c r="C544" s="16"/>
      <c r="D544" s="16"/>
      <c r="E544" s="16" t="s">
        <v>976</v>
      </c>
      <c r="F544" s="6" t="s">
        <v>672</v>
      </c>
      <c r="G544" s="16" t="s">
        <v>201</v>
      </c>
      <c r="H544" s="16" t="s">
        <v>22</v>
      </c>
    </row>
    <row r="545" s="12" customFormat="1" spans="1:8">
      <c r="A545" s="6">
        <v>18718</v>
      </c>
      <c r="B545" s="16" t="s">
        <v>495</v>
      </c>
      <c r="C545" s="16"/>
      <c r="D545" s="16"/>
      <c r="E545" s="16" t="s">
        <v>977</v>
      </c>
      <c r="F545" s="6" t="s">
        <v>672</v>
      </c>
      <c r="G545" s="16" t="s">
        <v>201</v>
      </c>
      <c r="H545" s="16" t="s">
        <v>22</v>
      </c>
    </row>
    <row r="546" s="12" customFormat="1" spans="1:8">
      <c r="A546" s="6">
        <v>18719</v>
      </c>
      <c r="B546" s="16" t="s">
        <v>496</v>
      </c>
      <c r="C546" s="16">
        <v>4</v>
      </c>
      <c r="D546" s="16">
        <v>2</v>
      </c>
      <c r="E546" s="16" t="s">
        <v>496</v>
      </c>
      <c r="F546" s="6" t="s">
        <v>665</v>
      </c>
      <c r="G546" s="16" t="s">
        <v>315</v>
      </c>
      <c r="H546" s="16" t="s">
        <v>22</v>
      </c>
    </row>
    <row r="547" s="12" customFormat="1" spans="1:8">
      <c r="A547" s="6">
        <v>18720</v>
      </c>
      <c r="B547" s="16" t="s">
        <v>496</v>
      </c>
      <c r="C547" s="16"/>
      <c r="D547" s="16"/>
      <c r="E547" s="16" t="s">
        <v>978</v>
      </c>
      <c r="F547" s="6" t="s">
        <v>675</v>
      </c>
      <c r="G547" s="16" t="s">
        <v>315</v>
      </c>
      <c r="H547" s="16" t="s">
        <v>22</v>
      </c>
    </row>
    <row r="548" s="12" customFormat="1" spans="1:8">
      <c r="A548" s="6">
        <v>18721</v>
      </c>
      <c r="B548" s="16" t="s">
        <v>497</v>
      </c>
      <c r="C548" s="16">
        <v>4</v>
      </c>
      <c r="D548" s="16">
        <v>3</v>
      </c>
      <c r="E548" s="16" t="s">
        <v>497</v>
      </c>
      <c r="F548" s="6" t="s">
        <v>665</v>
      </c>
      <c r="G548" s="16" t="s">
        <v>311</v>
      </c>
      <c r="H548" s="16" t="s">
        <v>22</v>
      </c>
    </row>
    <row r="549" s="12" customFormat="1" spans="1:8">
      <c r="A549" s="6">
        <v>18722</v>
      </c>
      <c r="B549" s="16" t="s">
        <v>497</v>
      </c>
      <c r="C549" s="16"/>
      <c r="D549" s="16"/>
      <c r="E549" s="16" t="s">
        <v>979</v>
      </c>
      <c r="F549" s="6" t="s">
        <v>675</v>
      </c>
      <c r="G549" s="16" t="s">
        <v>311</v>
      </c>
      <c r="H549" s="16" t="s">
        <v>22</v>
      </c>
    </row>
    <row r="550" s="12" customFormat="1" spans="1:8">
      <c r="A550" s="6">
        <v>18723</v>
      </c>
      <c r="B550" s="16" t="s">
        <v>497</v>
      </c>
      <c r="C550" s="16"/>
      <c r="D550" s="16"/>
      <c r="E550" s="16" t="s">
        <v>980</v>
      </c>
      <c r="F550" s="6" t="s">
        <v>684</v>
      </c>
      <c r="G550" s="16" t="s">
        <v>311</v>
      </c>
      <c r="H550" s="16" t="s">
        <v>22</v>
      </c>
    </row>
    <row r="551" s="12" customFormat="1" spans="1:8">
      <c r="A551" s="6">
        <v>18724</v>
      </c>
      <c r="B551" s="16" t="s">
        <v>501</v>
      </c>
      <c r="C551" s="16">
        <v>5</v>
      </c>
      <c r="D551" s="16">
        <v>3</v>
      </c>
      <c r="E551" s="16" t="s">
        <v>501</v>
      </c>
      <c r="F551" s="6" t="s">
        <v>665</v>
      </c>
      <c r="G551" s="16" t="s">
        <v>500</v>
      </c>
      <c r="H551" s="16" t="s">
        <v>22</v>
      </c>
    </row>
    <row r="552" s="12" customFormat="1" spans="1:8">
      <c r="A552" s="6">
        <v>18725</v>
      </c>
      <c r="B552" s="16" t="s">
        <v>501</v>
      </c>
      <c r="C552" s="16"/>
      <c r="D552" s="16"/>
      <c r="E552" s="16" t="s">
        <v>981</v>
      </c>
      <c r="F552" s="6" t="s">
        <v>684</v>
      </c>
      <c r="G552" s="16" t="s">
        <v>500</v>
      </c>
      <c r="H552" s="16" t="s">
        <v>22</v>
      </c>
    </row>
    <row r="553" s="12" customFormat="1" spans="1:8">
      <c r="A553" s="6">
        <v>18726</v>
      </c>
      <c r="B553" s="16" t="s">
        <v>501</v>
      </c>
      <c r="C553" s="16"/>
      <c r="D553" s="16"/>
      <c r="E553" s="16" t="s">
        <v>982</v>
      </c>
      <c r="F553" s="6" t="s">
        <v>666</v>
      </c>
      <c r="G553" s="16" t="s">
        <v>500</v>
      </c>
      <c r="H553" s="16" t="s">
        <v>22</v>
      </c>
    </row>
    <row r="554" s="12" customFormat="1" spans="1:8">
      <c r="A554" s="6">
        <v>18727</v>
      </c>
      <c r="B554" s="16" t="s">
        <v>498</v>
      </c>
      <c r="C554" s="16">
        <v>2</v>
      </c>
      <c r="D554" s="16">
        <v>1</v>
      </c>
      <c r="E554" s="16" t="s">
        <v>498</v>
      </c>
      <c r="F554" s="6" t="s">
        <v>665</v>
      </c>
      <c r="G554" s="16" t="s">
        <v>97</v>
      </c>
      <c r="H554" s="16" t="s">
        <v>22</v>
      </c>
    </row>
    <row r="555" s="12" customFormat="1" spans="1:8">
      <c r="A555" s="6">
        <v>18728</v>
      </c>
      <c r="B555" s="16" t="s">
        <v>499</v>
      </c>
      <c r="C555" s="16">
        <v>4</v>
      </c>
      <c r="D555" s="16">
        <v>4</v>
      </c>
      <c r="E555" s="16" t="s">
        <v>499</v>
      </c>
      <c r="F555" s="6" t="s">
        <v>665</v>
      </c>
      <c r="G555" s="16" t="s">
        <v>87</v>
      </c>
      <c r="H555" s="16" t="s">
        <v>22</v>
      </c>
    </row>
    <row r="556" s="12" customFormat="1" spans="1:8">
      <c r="A556" s="6">
        <v>18729</v>
      </c>
      <c r="B556" s="16" t="s">
        <v>499</v>
      </c>
      <c r="C556" s="16"/>
      <c r="D556" s="16"/>
      <c r="E556" s="16" t="s">
        <v>983</v>
      </c>
      <c r="F556" s="6" t="s">
        <v>675</v>
      </c>
      <c r="G556" s="16" t="s">
        <v>87</v>
      </c>
      <c r="H556" s="16" t="s">
        <v>22</v>
      </c>
    </row>
    <row r="557" s="12" customFormat="1" spans="1:8">
      <c r="A557" s="6">
        <v>18730</v>
      </c>
      <c r="B557" s="16" t="s">
        <v>499</v>
      </c>
      <c r="C557" s="16"/>
      <c r="D557" s="16"/>
      <c r="E557" s="16" t="s">
        <v>984</v>
      </c>
      <c r="F557" s="6" t="s">
        <v>666</v>
      </c>
      <c r="G557" s="16" t="s">
        <v>87</v>
      </c>
      <c r="H557" s="16" t="s">
        <v>22</v>
      </c>
    </row>
    <row r="558" s="12" customFormat="1" spans="1:8">
      <c r="A558" s="6">
        <v>18731</v>
      </c>
      <c r="B558" s="16" t="s">
        <v>499</v>
      </c>
      <c r="C558" s="16"/>
      <c r="D558" s="16"/>
      <c r="E558" s="16" t="s">
        <v>985</v>
      </c>
      <c r="F558" s="6" t="s">
        <v>672</v>
      </c>
      <c r="G558" s="16" t="s">
        <v>87</v>
      </c>
      <c r="H558" s="16" t="s">
        <v>22</v>
      </c>
    </row>
    <row r="559" s="12" customFormat="1" spans="1:8">
      <c r="A559" s="6">
        <v>18732</v>
      </c>
      <c r="B559" s="16" t="s">
        <v>502</v>
      </c>
      <c r="C559" s="16">
        <v>3</v>
      </c>
      <c r="D559" s="16">
        <v>2</v>
      </c>
      <c r="E559" s="16" t="s">
        <v>502</v>
      </c>
      <c r="F559" s="6" t="s">
        <v>665</v>
      </c>
      <c r="G559" s="16" t="s">
        <v>193</v>
      </c>
      <c r="H559" s="16" t="s">
        <v>22</v>
      </c>
    </row>
    <row r="560" s="12" customFormat="1" spans="1:8">
      <c r="A560" s="6">
        <v>18733</v>
      </c>
      <c r="B560" s="16" t="s">
        <v>502</v>
      </c>
      <c r="C560" s="16"/>
      <c r="D560" s="16"/>
      <c r="E560" s="16" t="s">
        <v>986</v>
      </c>
      <c r="F560" s="6" t="s">
        <v>675</v>
      </c>
      <c r="G560" s="16" t="s">
        <v>193</v>
      </c>
      <c r="H560" s="16" t="s">
        <v>22</v>
      </c>
    </row>
    <row r="561" s="12" customFormat="1" spans="1:8">
      <c r="A561" s="6">
        <v>18734</v>
      </c>
      <c r="B561" s="16" t="s">
        <v>503</v>
      </c>
      <c r="C561" s="16">
        <v>3</v>
      </c>
      <c r="D561" s="16">
        <v>2</v>
      </c>
      <c r="E561" s="16" t="s">
        <v>503</v>
      </c>
      <c r="F561" s="6" t="s">
        <v>665</v>
      </c>
      <c r="G561" s="16" t="s">
        <v>324</v>
      </c>
      <c r="H561" s="16" t="s">
        <v>22</v>
      </c>
    </row>
    <row r="562" s="12" customFormat="1" spans="1:8">
      <c r="A562" s="6">
        <v>18735</v>
      </c>
      <c r="B562" s="16" t="s">
        <v>503</v>
      </c>
      <c r="C562" s="16"/>
      <c r="D562" s="16"/>
      <c r="E562" s="16" t="s">
        <v>987</v>
      </c>
      <c r="F562" s="6" t="s">
        <v>684</v>
      </c>
      <c r="G562" s="16" t="s">
        <v>324</v>
      </c>
      <c r="H562" s="16" t="s">
        <v>22</v>
      </c>
    </row>
    <row r="563" s="12" customFormat="1" spans="1:8">
      <c r="A563" s="6">
        <v>18736</v>
      </c>
      <c r="B563" s="16" t="s">
        <v>504</v>
      </c>
      <c r="C563" s="16">
        <v>3</v>
      </c>
      <c r="D563" s="16">
        <v>2</v>
      </c>
      <c r="E563" s="16" t="s">
        <v>504</v>
      </c>
      <c r="F563" s="6" t="s">
        <v>665</v>
      </c>
      <c r="G563" s="16" t="s">
        <v>97</v>
      </c>
      <c r="H563" s="16" t="s">
        <v>22</v>
      </c>
    </row>
    <row r="564" s="12" customFormat="1" spans="1:8">
      <c r="A564" s="6">
        <v>18737</v>
      </c>
      <c r="B564" s="16" t="s">
        <v>504</v>
      </c>
      <c r="C564" s="16"/>
      <c r="D564" s="16"/>
      <c r="E564" s="16" t="s">
        <v>988</v>
      </c>
      <c r="F564" s="6" t="s">
        <v>672</v>
      </c>
      <c r="G564" s="16" t="s">
        <v>97</v>
      </c>
      <c r="H564" s="16" t="s">
        <v>22</v>
      </c>
    </row>
    <row r="565" s="12" customFormat="1" spans="1:8">
      <c r="A565" s="6">
        <v>18738</v>
      </c>
      <c r="B565" s="16" t="s">
        <v>505</v>
      </c>
      <c r="C565" s="16">
        <v>2</v>
      </c>
      <c r="D565" s="16">
        <v>2</v>
      </c>
      <c r="E565" s="16" t="s">
        <v>505</v>
      </c>
      <c r="F565" s="6" t="s">
        <v>665</v>
      </c>
      <c r="G565" s="16" t="s">
        <v>97</v>
      </c>
      <c r="H565" s="16" t="s">
        <v>22</v>
      </c>
    </row>
    <row r="566" s="12" customFormat="1" spans="1:8">
      <c r="A566" s="6">
        <v>18739</v>
      </c>
      <c r="B566" s="16" t="s">
        <v>505</v>
      </c>
      <c r="C566" s="16"/>
      <c r="D566" s="16"/>
      <c r="E566" s="16" t="s">
        <v>989</v>
      </c>
      <c r="F566" s="6" t="s">
        <v>675</v>
      </c>
      <c r="G566" s="16" t="s">
        <v>97</v>
      </c>
      <c r="H566" s="16" t="s">
        <v>22</v>
      </c>
    </row>
    <row r="567" s="12" customFormat="1" spans="1:16364">
      <c r="A567" s="6">
        <v>18740</v>
      </c>
      <c r="B567" s="16" t="s">
        <v>507</v>
      </c>
      <c r="C567" s="16">
        <v>7</v>
      </c>
      <c r="D567" s="16">
        <v>3</v>
      </c>
      <c r="E567" s="16" t="s">
        <v>507</v>
      </c>
      <c r="F567" s="6" t="s">
        <v>665</v>
      </c>
      <c r="G567" s="16" t="s">
        <v>506</v>
      </c>
      <c r="H567" s="16" t="s">
        <v>22</v>
      </c>
      <c r="XEF567" s="15"/>
      <c r="XEG567" s="15"/>
      <c r="XEH567" s="15"/>
      <c r="XEI567" s="15"/>
      <c r="XEJ567" s="15"/>
    </row>
    <row r="568" s="12" customFormat="1" spans="1:16364">
      <c r="A568" s="6">
        <v>18741</v>
      </c>
      <c r="B568" s="16" t="s">
        <v>507</v>
      </c>
      <c r="C568" s="16"/>
      <c r="D568" s="16"/>
      <c r="E568" s="16" t="s">
        <v>990</v>
      </c>
      <c r="F568" s="6" t="s">
        <v>670</v>
      </c>
      <c r="G568" s="16" t="s">
        <v>506</v>
      </c>
      <c r="H568" s="16" t="s">
        <v>22</v>
      </c>
      <c r="XEF568" s="15"/>
      <c r="XEG568" s="15"/>
      <c r="XEH568" s="15"/>
      <c r="XEI568" s="15"/>
      <c r="XEJ568" s="15"/>
    </row>
    <row r="569" s="12" customFormat="1" spans="1:16364">
      <c r="A569" s="6">
        <v>18742</v>
      </c>
      <c r="B569" s="16" t="s">
        <v>507</v>
      </c>
      <c r="C569" s="16"/>
      <c r="D569" s="16"/>
      <c r="E569" s="16" t="s">
        <v>991</v>
      </c>
      <c r="F569" s="6" t="s">
        <v>666</v>
      </c>
      <c r="G569" s="16" t="s">
        <v>506</v>
      </c>
      <c r="H569" s="16" t="s">
        <v>22</v>
      </c>
      <c r="XEF569" s="15"/>
      <c r="XEG569" s="15"/>
      <c r="XEH569" s="15"/>
      <c r="XEI569" s="15"/>
      <c r="XEJ569" s="15"/>
    </row>
    <row r="570" s="12" customFormat="1" spans="1:8">
      <c r="A570" s="6">
        <v>18743</v>
      </c>
      <c r="B570" s="16" t="s">
        <v>508</v>
      </c>
      <c r="C570" s="16">
        <v>3</v>
      </c>
      <c r="D570" s="16">
        <v>2</v>
      </c>
      <c r="E570" s="16" t="s">
        <v>508</v>
      </c>
      <c r="F570" s="6" t="s">
        <v>665</v>
      </c>
      <c r="G570" s="16" t="s">
        <v>118</v>
      </c>
      <c r="H570" s="16" t="s">
        <v>22</v>
      </c>
    </row>
    <row r="571" s="12" customFormat="1" spans="1:8">
      <c r="A571" s="6">
        <v>18744</v>
      </c>
      <c r="B571" s="16" t="s">
        <v>508</v>
      </c>
      <c r="C571" s="16"/>
      <c r="D571" s="16"/>
      <c r="E571" s="16" t="s">
        <v>992</v>
      </c>
      <c r="F571" s="6" t="s">
        <v>666</v>
      </c>
      <c r="G571" s="16" t="s">
        <v>118</v>
      </c>
      <c r="H571" s="16" t="s">
        <v>22</v>
      </c>
    </row>
    <row r="572" s="12" customFormat="1" spans="1:8">
      <c r="A572" s="6">
        <v>18745</v>
      </c>
      <c r="B572" s="16" t="s">
        <v>509</v>
      </c>
      <c r="C572" s="16">
        <v>5</v>
      </c>
      <c r="D572" s="16">
        <v>1</v>
      </c>
      <c r="E572" s="16" t="s">
        <v>509</v>
      </c>
      <c r="F572" s="6" t="s">
        <v>665</v>
      </c>
      <c r="G572" s="16" t="s">
        <v>304</v>
      </c>
      <c r="H572" s="16" t="s">
        <v>22</v>
      </c>
    </row>
    <row r="573" s="12" customFormat="1" spans="1:8">
      <c r="A573" s="6">
        <v>18746</v>
      </c>
      <c r="B573" s="16" t="s">
        <v>510</v>
      </c>
      <c r="C573" s="16">
        <v>4</v>
      </c>
      <c r="D573" s="16">
        <v>3</v>
      </c>
      <c r="E573" s="16" t="s">
        <v>510</v>
      </c>
      <c r="F573" s="6" t="s">
        <v>665</v>
      </c>
      <c r="G573" s="16" t="s">
        <v>286</v>
      </c>
      <c r="H573" s="16" t="s">
        <v>22</v>
      </c>
    </row>
    <row r="574" s="12" customFormat="1" spans="1:8">
      <c r="A574" s="6">
        <v>18747</v>
      </c>
      <c r="B574" s="16" t="s">
        <v>510</v>
      </c>
      <c r="C574" s="16"/>
      <c r="D574" s="16"/>
      <c r="E574" s="16" t="s">
        <v>993</v>
      </c>
      <c r="F574" s="6" t="s">
        <v>666</v>
      </c>
      <c r="G574" s="16" t="s">
        <v>286</v>
      </c>
      <c r="H574" s="16" t="s">
        <v>22</v>
      </c>
    </row>
    <row r="575" s="12" customFormat="1" spans="1:8">
      <c r="A575" s="6">
        <v>18748</v>
      </c>
      <c r="B575" s="16" t="s">
        <v>510</v>
      </c>
      <c r="C575" s="16"/>
      <c r="D575" s="16"/>
      <c r="E575" s="16" t="s">
        <v>994</v>
      </c>
      <c r="F575" s="6" t="s">
        <v>666</v>
      </c>
      <c r="G575" s="16" t="s">
        <v>286</v>
      </c>
      <c r="H575" s="16" t="s">
        <v>22</v>
      </c>
    </row>
    <row r="576" s="12" customFormat="1" spans="1:8">
      <c r="A576" s="6">
        <v>18749</v>
      </c>
      <c r="B576" s="16" t="s">
        <v>129</v>
      </c>
      <c r="C576" s="16">
        <v>6</v>
      </c>
      <c r="D576" s="16">
        <v>3</v>
      </c>
      <c r="E576" s="16" t="s">
        <v>129</v>
      </c>
      <c r="F576" s="6" t="s">
        <v>665</v>
      </c>
      <c r="G576" s="16" t="s">
        <v>176</v>
      </c>
      <c r="H576" s="16" t="s">
        <v>22</v>
      </c>
    </row>
    <row r="577" s="12" customFormat="1" spans="1:8">
      <c r="A577" s="6">
        <v>18750</v>
      </c>
      <c r="B577" s="16" t="s">
        <v>129</v>
      </c>
      <c r="C577" s="16"/>
      <c r="D577" s="16"/>
      <c r="E577" s="16" t="s">
        <v>995</v>
      </c>
      <c r="F577" s="6" t="s">
        <v>672</v>
      </c>
      <c r="G577" s="16" t="s">
        <v>176</v>
      </c>
      <c r="H577" s="16" t="s">
        <v>22</v>
      </c>
    </row>
    <row r="578" s="12" customFormat="1" spans="1:8">
      <c r="A578" s="6">
        <v>18751</v>
      </c>
      <c r="B578" s="16" t="s">
        <v>129</v>
      </c>
      <c r="C578" s="16"/>
      <c r="D578" s="16"/>
      <c r="E578" s="16" t="s">
        <v>996</v>
      </c>
      <c r="F578" s="6" t="s">
        <v>672</v>
      </c>
      <c r="G578" s="16" t="s">
        <v>176</v>
      </c>
      <c r="H578" s="16" t="s">
        <v>22</v>
      </c>
    </row>
    <row r="579" s="12" customFormat="1" spans="1:8">
      <c r="A579" s="6">
        <v>18752</v>
      </c>
      <c r="B579" s="16" t="s">
        <v>511</v>
      </c>
      <c r="C579" s="16">
        <v>3</v>
      </c>
      <c r="D579" s="16">
        <v>1</v>
      </c>
      <c r="E579" s="16" t="s">
        <v>511</v>
      </c>
      <c r="F579" s="6" t="s">
        <v>665</v>
      </c>
      <c r="G579" s="16" t="s">
        <v>176</v>
      </c>
      <c r="H579" s="16" t="s">
        <v>22</v>
      </c>
    </row>
    <row r="580" s="12" customFormat="1" spans="1:8">
      <c r="A580" s="6">
        <v>18753</v>
      </c>
      <c r="B580" s="16" t="s">
        <v>512</v>
      </c>
      <c r="C580" s="16">
        <v>1</v>
      </c>
      <c r="D580" s="16">
        <v>1</v>
      </c>
      <c r="E580" s="16" t="s">
        <v>512</v>
      </c>
      <c r="F580" s="6" t="s">
        <v>665</v>
      </c>
      <c r="G580" s="16" t="s">
        <v>279</v>
      </c>
      <c r="H580" s="16" t="s">
        <v>22</v>
      </c>
    </row>
    <row r="581" s="12" customFormat="1" spans="1:8">
      <c r="A581" s="6">
        <v>18754</v>
      </c>
      <c r="B581" s="16" t="s">
        <v>513</v>
      </c>
      <c r="C581" s="16">
        <v>5</v>
      </c>
      <c r="D581" s="16">
        <v>3</v>
      </c>
      <c r="E581" s="16" t="s">
        <v>513</v>
      </c>
      <c r="F581" s="6" t="s">
        <v>665</v>
      </c>
      <c r="G581" s="16" t="s">
        <v>345</v>
      </c>
      <c r="H581" s="16" t="s">
        <v>22</v>
      </c>
    </row>
    <row r="582" s="12" customFormat="1" spans="1:8">
      <c r="A582" s="6">
        <v>18755</v>
      </c>
      <c r="B582" s="16" t="s">
        <v>513</v>
      </c>
      <c r="C582" s="16"/>
      <c r="D582" s="16"/>
      <c r="E582" s="16" t="s">
        <v>997</v>
      </c>
      <c r="F582" s="6" t="s">
        <v>670</v>
      </c>
      <c r="G582" s="16" t="s">
        <v>345</v>
      </c>
      <c r="H582" s="16" t="s">
        <v>22</v>
      </c>
    </row>
    <row r="583" s="12" customFormat="1" spans="1:8">
      <c r="A583" s="6">
        <v>18756</v>
      </c>
      <c r="B583" s="16" t="s">
        <v>513</v>
      </c>
      <c r="C583" s="16"/>
      <c r="D583" s="16"/>
      <c r="E583" s="16" t="s">
        <v>998</v>
      </c>
      <c r="F583" s="6" t="s">
        <v>670</v>
      </c>
      <c r="G583" s="16" t="s">
        <v>345</v>
      </c>
      <c r="H583" s="16" t="s">
        <v>22</v>
      </c>
    </row>
    <row r="584" s="12" customFormat="1" spans="1:8">
      <c r="A584" s="6">
        <v>18757</v>
      </c>
      <c r="B584" s="16" t="s">
        <v>514</v>
      </c>
      <c r="C584" s="16">
        <v>5</v>
      </c>
      <c r="D584" s="16">
        <v>3</v>
      </c>
      <c r="E584" s="16" t="s">
        <v>514</v>
      </c>
      <c r="F584" s="6" t="s">
        <v>665</v>
      </c>
      <c r="G584" s="16" t="s">
        <v>77</v>
      </c>
      <c r="H584" s="16" t="s">
        <v>22</v>
      </c>
    </row>
    <row r="585" s="12" customFormat="1" spans="1:8">
      <c r="A585" s="6">
        <v>18758</v>
      </c>
      <c r="B585" s="16" t="s">
        <v>514</v>
      </c>
      <c r="C585" s="16"/>
      <c r="D585" s="16"/>
      <c r="E585" s="16" t="s">
        <v>999</v>
      </c>
      <c r="F585" s="6" t="s">
        <v>668</v>
      </c>
      <c r="G585" s="16" t="s">
        <v>77</v>
      </c>
      <c r="H585" s="16" t="s">
        <v>22</v>
      </c>
    </row>
    <row r="586" s="12" customFormat="1" spans="1:8">
      <c r="A586" s="6">
        <v>18759</v>
      </c>
      <c r="B586" s="16" t="s">
        <v>514</v>
      </c>
      <c r="C586" s="16"/>
      <c r="D586" s="16"/>
      <c r="E586" s="16" t="s">
        <v>730</v>
      </c>
      <c r="F586" s="6" t="s">
        <v>670</v>
      </c>
      <c r="G586" s="16" t="s">
        <v>77</v>
      </c>
      <c r="H586" s="16" t="s">
        <v>22</v>
      </c>
    </row>
    <row r="587" s="12" customFormat="1" spans="1:8">
      <c r="A587" s="6">
        <v>18760</v>
      </c>
      <c r="B587" s="16" t="s">
        <v>515</v>
      </c>
      <c r="C587" s="16">
        <v>3</v>
      </c>
      <c r="D587" s="16">
        <v>1</v>
      </c>
      <c r="E587" s="16" t="s">
        <v>515</v>
      </c>
      <c r="F587" s="6" t="s">
        <v>665</v>
      </c>
      <c r="G587" s="16" t="s">
        <v>64</v>
      </c>
      <c r="H587" s="16" t="s">
        <v>22</v>
      </c>
    </row>
    <row r="588" s="12" customFormat="1" spans="1:8">
      <c r="A588" s="6">
        <v>18761</v>
      </c>
      <c r="B588" s="16" t="s">
        <v>516</v>
      </c>
      <c r="C588" s="16">
        <v>7</v>
      </c>
      <c r="D588" s="16">
        <v>2</v>
      </c>
      <c r="E588" s="16" t="s">
        <v>516</v>
      </c>
      <c r="F588" s="6" t="s">
        <v>665</v>
      </c>
      <c r="G588" s="16" t="s">
        <v>282</v>
      </c>
      <c r="H588" s="16" t="s">
        <v>22</v>
      </c>
    </row>
    <row r="589" s="12" customFormat="1" spans="1:8">
      <c r="A589" s="6">
        <v>18762</v>
      </c>
      <c r="B589" s="16" t="s">
        <v>516</v>
      </c>
      <c r="C589" s="16"/>
      <c r="D589" s="16"/>
      <c r="E589" s="16" t="s">
        <v>517</v>
      </c>
      <c r="F589" s="6" t="s">
        <v>670</v>
      </c>
      <c r="G589" s="16" t="s">
        <v>282</v>
      </c>
      <c r="H589" s="16" t="s">
        <v>22</v>
      </c>
    </row>
    <row r="590" s="12" customFormat="1" spans="1:8">
      <c r="A590" s="6">
        <v>18763</v>
      </c>
      <c r="B590" s="16" t="s">
        <v>517</v>
      </c>
      <c r="C590" s="16">
        <v>4</v>
      </c>
      <c r="D590" s="16">
        <v>1</v>
      </c>
      <c r="E590" s="16" t="s">
        <v>517</v>
      </c>
      <c r="F590" s="6" t="s">
        <v>665</v>
      </c>
      <c r="G590" s="16" t="s">
        <v>463</v>
      </c>
      <c r="H590" s="16" t="s">
        <v>22</v>
      </c>
    </row>
    <row r="591" s="12" customFormat="1" spans="1:8">
      <c r="A591" s="6">
        <v>18764</v>
      </c>
      <c r="B591" s="16" t="s">
        <v>519</v>
      </c>
      <c r="C591" s="16">
        <v>4</v>
      </c>
      <c r="D591" s="16">
        <v>1</v>
      </c>
      <c r="E591" s="16" t="s">
        <v>519</v>
      </c>
      <c r="F591" s="6" t="s">
        <v>665</v>
      </c>
      <c r="G591" s="16" t="s">
        <v>518</v>
      </c>
      <c r="H591" s="16" t="s">
        <v>22</v>
      </c>
    </row>
    <row r="592" s="12" customFormat="1" spans="1:8">
      <c r="A592" s="6">
        <v>18765</v>
      </c>
      <c r="B592" s="16" t="s">
        <v>520</v>
      </c>
      <c r="C592" s="16">
        <v>3</v>
      </c>
      <c r="D592" s="16">
        <v>2</v>
      </c>
      <c r="E592" s="16" t="s">
        <v>520</v>
      </c>
      <c r="F592" s="6" t="s">
        <v>665</v>
      </c>
      <c r="G592" s="16" t="s">
        <v>321</v>
      </c>
      <c r="H592" s="16" t="s">
        <v>22</v>
      </c>
    </row>
    <row r="593" s="12" customFormat="1" spans="1:8">
      <c r="A593" s="6">
        <v>18766</v>
      </c>
      <c r="B593" s="16" t="s">
        <v>520</v>
      </c>
      <c r="C593" s="16"/>
      <c r="D593" s="16"/>
      <c r="E593" s="16" t="s">
        <v>1000</v>
      </c>
      <c r="F593" s="6" t="s">
        <v>666</v>
      </c>
      <c r="G593" s="16" t="s">
        <v>321</v>
      </c>
      <c r="H593" s="16" t="s">
        <v>22</v>
      </c>
    </row>
    <row r="594" s="12" customFormat="1" spans="1:8">
      <c r="A594" s="6">
        <v>18767</v>
      </c>
      <c r="B594" s="16" t="s">
        <v>522</v>
      </c>
      <c r="C594" s="16">
        <v>5</v>
      </c>
      <c r="D594" s="16">
        <v>1</v>
      </c>
      <c r="E594" s="16" t="s">
        <v>522</v>
      </c>
      <c r="F594" s="6" t="s">
        <v>665</v>
      </c>
      <c r="G594" s="16" t="s">
        <v>176</v>
      </c>
      <c r="H594" s="16" t="s">
        <v>22</v>
      </c>
    </row>
    <row r="595" s="12" customFormat="1" spans="1:8">
      <c r="A595" s="6">
        <v>18768</v>
      </c>
      <c r="B595" s="16" t="s">
        <v>521</v>
      </c>
      <c r="C595" s="16">
        <v>5</v>
      </c>
      <c r="D595" s="16">
        <v>1</v>
      </c>
      <c r="E595" s="16" t="s">
        <v>521</v>
      </c>
      <c r="F595" s="6" t="s">
        <v>665</v>
      </c>
      <c r="G595" s="16" t="s">
        <v>245</v>
      </c>
      <c r="H595" s="16" t="s">
        <v>22</v>
      </c>
    </row>
    <row r="596" s="12" customFormat="1" spans="1:8">
      <c r="A596" s="6">
        <v>18769</v>
      </c>
      <c r="B596" s="16" t="s">
        <v>523</v>
      </c>
      <c r="C596" s="16">
        <v>5</v>
      </c>
      <c r="D596" s="16">
        <v>1</v>
      </c>
      <c r="E596" s="16" t="s">
        <v>523</v>
      </c>
      <c r="F596" s="6" t="s">
        <v>665</v>
      </c>
      <c r="G596" s="16" t="s">
        <v>100</v>
      </c>
      <c r="H596" s="16" t="s">
        <v>22</v>
      </c>
    </row>
    <row r="597" s="12" customFormat="1" spans="1:8">
      <c r="A597" s="6">
        <v>18770</v>
      </c>
      <c r="B597" s="16" t="s">
        <v>525</v>
      </c>
      <c r="C597" s="16">
        <v>4</v>
      </c>
      <c r="D597" s="16">
        <v>2</v>
      </c>
      <c r="E597" s="16" t="s">
        <v>525</v>
      </c>
      <c r="F597" s="6" t="s">
        <v>665</v>
      </c>
      <c r="G597" s="16" t="s">
        <v>524</v>
      </c>
      <c r="H597" s="16" t="s">
        <v>22</v>
      </c>
    </row>
    <row r="598" s="12" customFormat="1" spans="1:8">
      <c r="A598" s="6">
        <v>18771</v>
      </c>
      <c r="B598" s="16" t="s">
        <v>525</v>
      </c>
      <c r="C598" s="16"/>
      <c r="D598" s="16"/>
      <c r="E598" s="16" t="s">
        <v>1001</v>
      </c>
      <c r="F598" s="6" t="s">
        <v>670</v>
      </c>
      <c r="G598" s="16" t="s">
        <v>524</v>
      </c>
      <c r="H598" s="16" t="s">
        <v>22</v>
      </c>
    </row>
    <row r="599" s="12" customFormat="1" spans="1:8">
      <c r="A599" s="6">
        <v>18772</v>
      </c>
      <c r="B599" s="16" t="s">
        <v>526</v>
      </c>
      <c r="C599" s="16">
        <v>4</v>
      </c>
      <c r="D599" s="16">
        <v>2</v>
      </c>
      <c r="E599" s="16" t="s">
        <v>526</v>
      </c>
      <c r="F599" s="6" t="s">
        <v>665</v>
      </c>
      <c r="G599" s="16" t="s">
        <v>37</v>
      </c>
      <c r="H599" s="16" t="s">
        <v>22</v>
      </c>
    </row>
    <row r="600" s="12" customFormat="1" spans="1:8">
      <c r="A600" s="6">
        <v>18773</v>
      </c>
      <c r="B600" s="16" t="s">
        <v>526</v>
      </c>
      <c r="C600" s="16"/>
      <c r="D600" s="16"/>
      <c r="E600" s="16" t="s">
        <v>1002</v>
      </c>
      <c r="F600" s="6" t="s">
        <v>672</v>
      </c>
      <c r="G600" s="16" t="s">
        <v>37</v>
      </c>
      <c r="H600" s="16" t="s">
        <v>22</v>
      </c>
    </row>
    <row r="601" s="12" customFormat="1" spans="1:8">
      <c r="A601" s="6">
        <v>18774</v>
      </c>
      <c r="B601" s="16" t="s">
        <v>527</v>
      </c>
      <c r="C601" s="16">
        <v>6</v>
      </c>
      <c r="D601" s="16">
        <v>2</v>
      </c>
      <c r="E601" s="16" t="s">
        <v>527</v>
      </c>
      <c r="F601" s="6" t="s">
        <v>665</v>
      </c>
      <c r="G601" s="16" t="s">
        <v>256</v>
      </c>
      <c r="H601" s="16" t="s">
        <v>22</v>
      </c>
    </row>
    <row r="602" s="12" customFormat="1" spans="1:8">
      <c r="A602" s="6">
        <v>18775</v>
      </c>
      <c r="B602" s="16" t="s">
        <v>527</v>
      </c>
      <c r="C602" s="16"/>
      <c r="D602" s="16"/>
      <c r="E602" s="16" t="s">
        <v>1003</v>
      </c>
      <c r="F602" s="6" t="s">
        <v>679</v>
      </c>
      <c r="G602" s="16" t="s">
        <v>256</v>
      </c>
      <c r="H602" s="16" t="s">
        <v>22</v>
      </c>
    </row>
    <row r="603" s="12" customFormat="1" spans="1:8">
      <c r="A603" s="6">
        <v>18776</v>
      </c>
      <c r="B603" s="16" t="s">
        <v>528</v>
      </c>
      <c r="C603" s="16">
        <v>7</v>
      </c>
      <c r="D603" s="16">
        <v>6</v>
      </c>
      <c r="E603" s="16" t="s">
        <v>528</v>
      </c>
      <c r="F603" s="6" t="s">
        <v>665</v>
      </c>
      <c r="G603" s="16" t="s">
        <v>478</v>
      </c>
      <c r="H603" s="16" t="s">
        <v>22</v>
      </c>
    </row>
    <row r="604" s="12" customFormat="1" spans="1:8">
      <c r="A604" s="6">
        <v>18777</v>
      </c>
      <c r="B604" s="16" t="s">
        <v>528</v>
      </c>
      <c r="C604" s="16"/>
      <c r="D604" s="16"/>
      <c r="E604" s="16" t="s">
        <v>1004</v>
      </c>
      <c r="F604" s="6" t="s">
        <v>675</v>
      </c>
      <c r="G604" s="16" t="s">
        <v>478</v>
      </c>
      <c r="H604" s="16" t="s">
        <v>22</v>
      </c>
    </row>
    <row r="605" s="12" customFormat="1" spans="1:8">
      <c r="A605" s="6">
        <v>18778</v>
      </c>
      <c r="B605" s="16" t="s">
        <v>528</v>
      </c>
      <c r="C605" s="16"/>
      <c r="D605" s="16"/>
      <c r="E605" s="16" t="s">
        <v>1005</v>
      </c>
      <c r="F605" s="6" t="s">
        <v>684</v>
      </c>
      <c r="G605" s="16" t="s">
        <v>478</v>
      </c>
      <c r="H605" s="16" t="s">
        <v>22</v>
      </c>
    </row>
    <row r="606" s="12" customFormat="1" spans="1:8">
      <c r="A606" s="6">
        <v>18779</v>
      </c>
      <c r="B606" s="16" t="s">
        <v>528</v>
      </c>
      <c r="C606" s="16"/>
      <c r="D606" s="16"/>
      <c r="E606" s="16" t="s">
        <v>1006</v>
      </c>
      <c r="F606" s="6" t="s">
        <v>672</v>
      </c>
      <c r="G606" s="16" t="s">
        <v>478</v>
      </c>
      <c r="H606" s="16" t="s">
        <v>22</v>
      </c>
    </row>
    <row r="607" s="12" customFormat="1" spans="1:8">
      <c r="A607" s="6">
        <v>18780</v>
      </c>
      <c r="B607" s="16" t="s">
        <v>528</v>
      </c>
      <c r="C607" s="16"/>
      <c r="D607" s="16"/>
      <c r="E607" s="16" t="s">
        <v>1007</v>
      </c>
      <c r="F607" s="6" t="s">
        <v>672</v>
      </c>
      <c r="G607" s="16" t="s">
        <v>478</v>
      </c>
      <c r="H607" s="16" t="s">
        <v>22</v>
      </c>
    </row>
    <row r="608" s="12" customFormat="1" spans="1:8">
      <c r="A608" s="6">
        <v>18781</v>
      </c>
      <c r="B608" s="16" t="s">
        <v>528</v>
      </c>
      <c r="C608" s="16"/>
      <c r="D608" s="16"/>
      <c r="E608" s="16" t="s">
        <v>1008</v>
      </c>
      <c r="F608" s="6" t="s">
        <v>672</v>
      </c>
      <c r="G608" s="16" t="s">
        <v>478</v>
      </c>
      <c r="H608" s="16" t="s">
        <v>22</v>
      </c>
    </row>
    <row r="609" s="12" customFormat="1" spans="1:8">
      <c r="A609" s="6">
        <v>18782</v>
      </c>
      <c r="B609" s="16" t="s">
        <v>529</v>
      </c>
      <c r="C609" s="16">
        <v>1</v>
      </c>
      <c r="D609" s="16">
        <v>1</v>
      </c>
      <c r="E609" s="16" t="s">
        <v>529</v>
      </c>
      <c r="F609" s="6" t="s">
        <v>665</v>
      </c>
      <c r="G609" s="16" t="s">
        <v>40</v>
      </c>
      <c r="H609" s="16" t="s">
        <v>22</v>
      </c>
    </row>
    <row r="610" s="12" customFormat="1" spans="1:8">
      <c r="A610" s="6">
        <v>18783</v>
      </c>
      <c r="B610" s="16" t="s">
        <v>531</v>
      </c>
      <c r="C610" s="16">
        <v>2</v>
      </c>
      <c r="D610" s="16">
        <v>2</v>
      </c>
      <c r="E610" s="16" t="s">
        <v>531</v>
      </c>
      <c r="F610" s="6" t="s">
        <v>665</v>
      </c>
      <c r="G610" s="16" t="s">
        <v>530</v>
      </c>
      <c r="H610" s="16" t="s">
        <v>22</v>
      </c>
    </row>
    <row r="611" s="12" customFormat="1" spans="1:8">
      <c r="A611" s="6">
        <v>18784</v>
      </c>
      <c r="B611" s="16" t="s">
        <v>531</v>
      </c>
      <c r="C611" s="16"/>
      <c r="D611" s="16"/>
      <c r="E611" s="16" t="s">
        <v>1009</v>
      </c>
      <c r="F611" s="6" t="s">
        <v>675</v>
      </c>
      <c r="G611" s="16" t="s">
        <v>530</v>
      </c>
      <c r="H611" s="16" t="s">
        <v>22</v>
      </c>
    </row>
    <row r="612" s="12" customFormat="1" spans="1:8">
      <c r="A612" s="6">
        <v>18785</v>
      </c>
      <c r="B612" s="16" t="s">
        <v>532</v>
      </c>
      <c r="C612" s="16">
        <v>6</v>
      </c>
      <c r="D612" s="16">
        <v>1</v>
      </c>
      <c r="E612" s="16" t="s">
        <v>532</v>
      </c>
      <c r="F612" s="6" t="s">
        <v>665</v>
      </c>
      <c r="G612" s="16" t="s">
        <v>193</v>
      </c>
      <c r="H612" s="16" t="s">
        <v>22</v>
      </c>
    </row>
    <row r="613" s="12" customFormat="1" spans="1:8">
      <c r="A613" s="6">
        <v>18786</v>
      </c>
      <c r="B613" s="16" t="s">
        <v>533</v>
      </c>
      <c r="C613" s="16">
        <v>4</v>
      </c>
      <c r="D613" s="16">
        <v>3</v>
      </c>
      <c r="E613" s="16" t="s">
        <v>533</v>
      </c>
      <c r="F613" s="6" t="s">
        <v>665</v>
      </c>
      <c r="G613" s="16" t="s">
        <v>332</v>
      </c>
      <c r="H613" s="16" t="s">
        <v>22</v>
      </c>
    </row>
    <row r="614" s="12" customFormat="1" spans="1:8">
      <c r="A614" s="6">
        <v>18787</v>
      </c>
      <c r="B614" s="16" t="s">
        <v>533</v>
      </c>
      <c r="C614" s="16"/>
      <c r="D614" s="16"/>
      <c r="E614" s="16" t="s">
        <v>1010</v>
      </c>
      <c r="F614" s="6" t="s">
        <v>670</v>
      </c>
      <c r="G614" s="16" t="s">
        <v>332</v>
      </c>
      <c r="H614" s="16" t="s">
        <v>22</v>
      </c>
    </row>
    <row r="615" s="12" customFormat="1" spans="1:8">
      <c r="A615" s="6">
        <v>18788</v>
      </c>
      <c r="B615" s="16" t="s">
        <v>533</v>
      </c>
      <c r="C615" s="16"/>
      <c r="D615" s="16"/>
      <c r="E615" s="16" t="s">
        <v>1011</v>
      </c>
      <c r="F615" s="6" t="s">
        <v>670</v>
      </c>
      <c r="G615" s="16" t="s">
        <v>332</v>
      </c>
      <c r="H615" s="16" t="s">
        <v>22</v>
      </c>
    </row>
    <row r="616" s="12" customFormat="1" spans="1:8">
      <c r="A616" s="6">
        <v>18789</v>
      </c>
      <c r="B616" s="16" t="s">
        <v>535</v>
      </c>
      <c r="C616" s="16">
        <v>7</v>
      </c>
      <c r="D616" s="16">
        <v>3</v>
      </c>
      <c r="E616" s="16" t="s">
        <v>535</v>
      </c>
      <c r="F616" s="6" t="s">
        <v>665</v>
      </c>
      <c r="G616" s="16" t="s">
        <v>534</v>
      </c>
      <c r="H616" s="16" t="s">
        <v>22</v>
      </c>
    </row>
    <row r="617" s="12" customFormat="1" spans="1:8">
      <c r="A617" s="6">
        <v>18790</v>
      </c>
      <c r="B617" s="16" t="s">
        <v>535</v>
      </c>
      <c r="C617" s="16"/>
      <c r="D617" s="16"/>
      <c r="E617" s="16" t="s">
        <v>1012</v>
      </c>
      <c r="F617" s="6" t="s">
        <v>666</v>
      </c>
      <c r="G617" s="16" t="s">
        <v>534</v>
      </c>
      <c r="H617" s="16" t="s">
        <v>22</v>
      </c>
    </row>
    <row r="618" s="12" customFormat="1" spans="1:8">
      <c r="A618" s="6">
        <v>18791</v>
      </c>
      <c r="B618" s="16" t="s">
        <v>535</v>
      </c>
      <c r="C618" s="16"/>
      <c r="D618" s="16"/>
      <c r="E618" s="16" t="s">
        <v>1013</v>
      </c>
      <c r="F618" s="6" t="s">
        <v>684</v>
      </c>
      <c r="G618" s="16" t="s">
        <v>534</v>
      </c>
      <c r="H618" s="16" t="s">
        <v>22</v>
      </c>
    </row>
    <row r="619" s="12" customFormat="1" spans="1:16364">
      <c r="A619" s="6">
        <v>18792</v>
      </c>
      <c r="B619" s="16" t="s">
        <v>536</v>
      </c>
      <c r="C619" s="16">
        <v>4</v>
      </c>
      <c r="D619" s="16">
        <v>2</v>
      </c>
      <c r="E619" s="16" t="s">
        <v>536</v>
      </c>
      <c r="F619" s="6" t="s">
        <v>665</v>
      </c>
      <c r="G619" s="16" t="s">
        <v>493</v>
      </c>
      <c r="H619" s="16" t="s">
        <v>22</v>
      </c>
      <c r="XEF619" s="15"/>
      <c r="XEG619" s="15"/>
      <c r="XEH619" s="15"/>
      <c r="XEI619" s="15"/>
      <c r="XEJ619" s="15"/>
    </row>
    <row r="620" s="12" customFormat="1" spans="1:16364">
      <c r="A620" s="6">
        <v>18793</v>
      </c>
      <c r="B620" s="16" t="s">
        <v>536</v>
      </c>
      <c r="C620" s="16"/>
      <c r="D620" s="16"/>
      <c r="E620" s="16" t="s">
        <v>1014</v>
      </c>
      <c r="F620" s="6" t="s">
        <v>666</v>
      </c>
      <c r="G620" s="16" t="s">
        <v>493</v>
      </c>
      <c r="H620" s="16" t="s">
        <v>22</v>
      </c>
      <c r="XEF620" s="15"/>
      <c r="XEG620" s="15"/>
      <c r="XEH620" s="15"/>
      <c r="XEI620" s="15"/>
      <c r="XEJ620" s="15"/>
    </row>
    <row r="621" s="12" customFormat="1" spans="1:8">
      <c r="A621" s="6">
        <v>18794</v>
      </c>
      <c r="B621" s="16" t="s">
        <v>540</v>
      </c>
      <c r="C621" s="16">
        <v>4</v>
      </c>
      <c r="D621" s="16">
        <v>2</v>
      </c>
      <c r="E621" s="16" t="s">
        <v>540</v>
      </c>
      <c r="F621" s="6" t="s">
        <v>665</v>
      </c>
      <c r="G621" s="16" t="s">
        <v>539</v>
      </c>
      <c r="H621" s="16" t="s">
        <v>22</v>
      </c>
    </row>
    <row r="622" s="12" customFormat="1" spans="1:8">
      <c r="A622" s="6">
        <v>18795</v>
      </c>
      <c r="B622" s="16" t="s">
        <v>540</v>
      </c>
      <c r="C622" s="16"/>
      <c r="D622" s="16"/>
      <c r="E622" s="16" t="s">
        <v>1015</v>
      </c>
      <c r="F622" s="6" t="s">
        <v>684</v>
      </c>
      <c r="G622" s="16" t="s">
        <v>539</v>
      </c>
      <c r="H622" s="16" t="s">
        <v>22</v>
      </c>
    </row>
    <row r="623" s="12" customFormat="1" spans="1:8">
      <c r="A623" s="6">
        <v>18796</v>
      </c>
      <c r="B623" s="16" t="s">
        <v>542</v>
      </c>
      <c r="C623" s="16">
        <v>7</v>
      </c>
      <c r="D623" s="16">
        <v>2</v>
      </c>
      <c r="E623" s="16" t="s">
        <v>542</v>
      </c>
      <c r="F623" s="6" t="s">
        <v>665</v>
      </c>
      <c r="G623" s="16" t="s">
        <v>125</v>
      </c>
      <c r="H623" s="16" t="s">
        <v>22</v>
      </c>
    </row>
    <row r="624" s="12" customFormat="1" spans="1:8">
      <c r="A624" s="6">
        <v>18797</v>
      </c>
      <c r="B624" s="16" t="s">
        <v>542</v>
      </c>
      <c r="C624" s="16"/>
      <c r="D624" s="16"/>
      <c r="E624" s="16" t="s">
        <v>1016</v>
      </c>
      <c r="F624" s="6" t="s">
        <v>670</v>
      </c>
      <c r="G624" s="16" t="s">
        <v>125</v>
      </c>
      <c r="H624" s="16" t="s">
        <v>22</v>
      </c>
    </row>
    <row r="625" s="12" customFormat="1" spans="1:8">
      <c r="A625" s="6">
        <v>18798</v>
      </c>
      <c r="B625" s="16" t="s">
        <v>543</v>
      </c>
      <c r="C625" s="16">
        <v>2</v>
      </c>
      <c r="D625" s="16">
        <v>1</v>
      </c>
      <c r="E625" s="16" t="s">
        <v>543</v>
      </c>
      <c r="F625" s="6" t="s">
        <v>665</v>
      </c>
      <c r="G625" s="16" t="s">
        <v>24</v>
      </c>
      <c r="H625" s="16" t="s">
        <v>22</v>
      </c>
    </row>
    <row r="626" s="12" customFormat="1" spans="1:8">
      <c r="A626" s="6">
        <v>18799</v>
      </c>
      <c r="B626" s="16" t="s">
        <v>112</v>
      </c>
      <c r="C626" s="16">
        <v>3</v>
      </c>
      <c r="D626" s="16">
        <v>1</v>
      </c>
      <c r="E626" s="16" t="s">
        <v>112</v>
      </c>
      <c r="F626" s="6" t="s">
        <v>665</v>
      </c>
      <c r="G626" s="16" t="s">
        <v>40</v>
      </c>
      <c r="H626" s="16" t="s">
        <v>22</v>
      </c>
    </row>
    <row r="627" s="12" customFormat="1" spans="1:8">
      <c r="A627" s="6">
        <v>18800</v>
      </c>
      <c r="B627" s="16" t="s">
        <v>544</v>
      </c>
      <c r="C627" s="16">
        <v>2</v>
      </c>
      <c r="D627" s="16">
        <v>1</v>
      </c>
      <c r="E627" s="16" t="s">
        <v>544</v>
      </c>
      <c r="F627" s="6" t="s">
        <v>665</v>
      </c>
      <c r="G627" s="16" t="s">
        <v>489</v>
      </c>
      <c r="H627" s="16" t="s">
        <v>22</v>
      </c>
    </row>
    <row r="628" s="12" customFormat="1" spans="1:8">
      <c r="A628" s="6">
        <v>18801</v>
      </c>
      <c r="B628" s="16" t="s">
        <v>545</v>
      </c>
      <c r="C628" s="16">
        <v>5</v>
      </c>
      <c r="D628" s="16">
        <v>3</v>
      </c>
      <c r="E628" s="16" t="s">
        <v>545</v>
      </c>
      <c r="F628" s="6" t="s">
        <v>665</v>
      </c>
      <c r="G628" s="16" t="s">
        <v>304</v>
      </c>
      <c r="H628" s="16" t="s">
        <v>22</v>
      </c>
    </row>
    <row r="629" s="12" customFormat="1" spans="1:8">
      <c r="A629" s="6">
        <v>18802</v>
      </c>
      <c r="B629" s="16" t="s">
        <v>545</v>
      </c>
      <c r="C629" s="16"/>
      <c r="D629" s="16"/>
      <c r="E629" s="16" t="s">
        <v>1017</v>
      </c>
      <c r="F629" s="6" t="s">
        <v>684</v>
      </c>
      <c r="G629" s="16" t="s">
        <v>304</v>
      </c>
      <c r="H629" s="16" t="s">
        <v>22</v>
      </c>
    </row>
    <row r="630" s="12" customFormat="1" spans="1:8">
      <c r="A630" s="6">
        <v>18803</v>
      </c>
      <c r="B630" s="16" t="s">
        <v>545</v>
      </c>
      <c r="C630" s="16"/>
      <c r="D630" s="16"/>
      <c r="E630" s="16" t="s">
        <v>1018</v>
      </c>
      <c r="F630" s="6" t="s">
        <v>684</v>
      </c>
      <c r="G630" s="16" t="s">
        <v>304</v>
      </c>
      <c r="H630" s="16" t="s">
        <v>22</v>
      </c>
    </row>
    <row r="631" s="12" customFormat="1" spans="1:8">
      <c r="A631" s="6">
        <v>18804</v>
      </c>
      <c r="B631" s="16" t="s">
        <v>546</v>
      </c>
      <c r="C631" s="16">
        <v>3</v>
      </c>
      <c r="D631" s="16">
        <v>2</v>
      </c>
      <c r="E631" s="16" t="s">
        <v>546</v>
      </c>
      <c r="F631" s="6" t="s">
        <v>665</v>
      </c>
      <c r="G631" s="16" t="s">
        <v>64</v>
      </c>
      <c r="H631" s="16" t="s">
        <v>22</v>
      </c>
    </row>
    <row r="632" s="12" customFormat="1" spans="1:8">
      <c r="A632" s="6">
        <v>18805</v>
      </c>
      <c r="B632" s="16" t="s">
        <v>546</v>
      </c>
      <c r="C632" s="16"/>
      <c r="D632" s="16"/>
      <c r="E632" s="16" t="s">
        <v>556</v>
      </c>
      <c r="F632" s="6" t="s">
        <v>672</v>
      </c>
      <c r="G632" s="16" t="s">
        <v>64</v>
      </c>
      <c r="H632" s="16" t="s">
        <v>22</v>
      </c>
    </row>
    <row r="633" s="12" customFormat="1" spans="1:8">
      <c r="A633" s="6">
        <v>18806</v>
      </c>
      <c r="B633" s="16" t="s">
        <v>547</v>
      </c>
      <c r="C633" s="16">
        <v>5</v>
      </c>
      <c r="D633" s="16">
        <v>2</v>
      </c>
      <c r="E633" s="16" t="s">
        <v>547</v>
      </c>
      <c r="F633" s="6" t="s">
        <v>665</v>
      </c>
      <c r="G633" s="16" t="s">
        <v>289</v>
      </c>
      <c r="H633" s="16" t="s">
        <v>22</v>
      </c>
    </row>
    <row r="634" s="12" customFormat="1" spans="1:8">
      <c r="A634" s="6">
        <v>18807</v>
      </c>
      <c r="B634" s="16" t="s">
        <v>547</v>
      </c>
      <c r="C634" s="16"/>
      <c r="D634" s="16"/>
      <c r="E634" s="16" t="s">
        <v>1019</v>
      </c>
      <c r="F634" s="6" t="s">
        <v>672</v>
      </c>
      <c r="G634" s="16" t="s">
        <v>289</v>
      </c>
      <c r="H634" s="16" t="s">
        <v>22</v>
      </c>
    </row>
    <row r="635" s="12" customFormat="1" spans="1:8">
      <c r="A635" s="6">
        <v>18808</v>
      </c>
      <c r="B635" s="16" t="s">
        <v>548</v>
      </c>
      <c r="C635" s="16">
        <v>3</v>
      </c>
      <c r="D635" s="16">
        <v>2</v>
      </c>
      <c r="E635" s="16" t="s">
        <v>548</v>
      </c>
      <c r="F635" s="6" t="s">
        <v>665</v>
      </c>
      <c r="G635" s="16" t="s">
        <v>40</v>
      </c>
      <c r="H635" s="16" t="s">
        <v>22</v>
      </c>
    </row>
    <row r="636" s="12" customFormat="1" spans="1:8">
      <c r="A636" s="6">
        <v>18809</v>
      </c>
      <c r="B636" s="16" t="s">
        <v>548</v>
      </c>
      <c r="C636" s="16"/>
      <c r="D636" s="16"/>
      <c r="E636" s="16" t="s">
        <v>1020</v>
      </c>
      <c r="F636" s="6" t="s">
        <v>668</v>
      </c>
      <c r="G636" s="16" t="s">
        <v>40</v>
      </c>
      <c r="H636" s="16" t="s">
        <v>22</v>
      </c>
    </row>
    <row r="637" s="12" customFormat="1" spans="1:8">
      <c r="A637" s="6">
        <v>18810</v>
      </c>
      <c r="B637" s="16" t="s">
        <v>549</v>
      </c>
      <c r="C637" s="16">
        <v>4</v>
      </c>
      <c r="D637" s="16">
        <v>3</v>
      </c>
      <c r="E637" s="16" t="s">
        <v>549</v>
      </c>
      <c r="F637" s="6" t="s">
        <v>665</v>
      </c>
      <c r="G637" s="16" t="s">
        <v>34</v>
      </c>
      <c r="H637" s="16" t="s">
        <v>22</v>
      </c>
    </row>
    <row r="638" s="12" customFormat="1" spans="1:8">
      <c r="A638" s="6">
        <v>18811</v>
      </c>
      <c r="B638" s="16" t="s">
        <v>549</v>
      </c>
      <c r="C638" s="16"/>
      <c r="D638" s="16"/>
      <c r="E638" s="16" t="s">
        <v>1021</v>
      </c>
      <c r="F638" s="6" t="s">
        <v>684</v>
      </c>
      <c r="G638" s="16" t="s">
        <v>34</v>
      </c>
      <c r="H638" s="16" t="s">
        <v>22</v>
      </c>
    </row>
    <row r="639" s="12" customFormat="1" spans="1:8">
      <c r="A639" s="6">
        <v>18812</v>
      </c>
      <c r="B639" s="16" t="s">
        <v>549</v>
      </c>
      <c r="C639" s="16"/>
      <c r="D639" s="16"/>
      <c r="E639" s="16" t="s">
        <v>951</v>
      </c>
      <c r="F639" s="6" t="s">
        <v>666</v>
      </c>
      <c r="G639" s="16" t="s">
        <v>34</v>
      </c>
      <c r="H639" s="16" t="s">
        <v>22</v>
      </c>
    </row>
    <row r="640" s="12" customFormat="1" spans="1:8">
      <c r="A640" s="6">
        <v>18813</v>
      </c>
      <c r="B640" s="16" t="s">
        <v>550</v>
      </c>
      <c r="C640" s="16">
        <v>4</v>
      </c>
      <c r="D640" s="16">
        <v>1</v>
      </c>
      <c r="E640" s="16" t="s">
        <v>550</v>
      </c>
      <c r="F640" s="6" t="s">
        <v>665</v>
      </c>
      <c r="G640" s="16" t="s">
        <v>37</v>
      </c>
      <c r="H640" s="16" t="s">
        <v>22</v>
      </c>
    </row>
    <row r="641" s="12" customFormat="1" spans="1:8">
      <c r="A641" s="6">
        <v>18814</v>
      </c>
      <c r="B641" s="16" t="s">
        <v>551</v>
      </c>
      <c r="C641" s="16">
        <v>4</v>
      </c>
      <c r="D641" s="16">
        <v>2</v>
      </c>
      <c r="E641" s="16" t="s">
        <v>551</v>
      </c>
      <c r="F641" s="6" t="s">
        <v>665</v>
      </c>
      <c r="G641" s="16" t="s">
        <v>64</v>
      </c>
      <c r="H641" s="16" t="s">
        <v>22</v>
      </c>
    </row>
    <row r="642" s="12" customFormat="1" spans="1:8">
      <c r="A642" s="6">
        <v>18815</v>
      </c>
      <c r="B642" s="16" t="s">
        <v>551</v>
      </c>
      <c r="C642" s="16"/>
      <c r="D642" s="16"/>
      <c r="E642" s="16" t="s">
        <v>1022</v>
      </c>
      <c r="F642" s="6" t="s">
        <v>675</v>
      </c>
      <c r="G642" s="16" t="s">
        <v>64</v>
      </c>
      <c r="H642" s="16" t="s">
        <v>22</v>
      </c>
    </row>
    <row r="643" s="12" customFormat="1" spans="1:8">
      <c r="A643" s="6">
        <v>18816</v>
      </c>
      <c r="B643" s="16" t="s">
        <v>552</v>
      </c>
      <c r="C643" s="16">
        <v>4</v>
      </c>
      <c r="D643" s="16">
        <v>2</v>
      </c>
      <c r="E643" s="16" t="s">
        <v>552</v>
      </c>
      <c r="F643" s="6" t="s">
        <v>665</v>
      </c>
      <c r="G643" s="16" t="s">
        <v>137</v>
      </c>
      <c r="H643" s="16" t="s">
        <v>22</v>
      </c>
    </row>
    <row r="644" s="12" customFormat="1" spans="1:8">
      <c r="A644" s="6">
        <v>18817</v>
      </c>
      <c r="B644" s="16" t="s">
        <v>552</v>
      </c>
      <c r="C644" s="16"/>
      <c r="D644" s="16"/>
      <c r="E644" s="16" t="s">
        <v>1023</v>
      </c>
      <c r="F644" s="6" t="s">
        <v>684</v>
      </c>
      <c r="G644" s="16" t="s">
        <v>137</v>
      </c>
      <c r="H644" s="16" t="s">
        <v>22</v>
      </c>
    </row>
    <row r="645" s="12" customFormat="1" spans="1:8">
      <c r="A645" s="6">
        <v>18818</v>
      </c>
      <c r="B645" s="16" t="s">
        <v>553</v>
      </c>
      <c r="C645" s="16">
        <v>6</v>
      </c>
      <c r="D645" s="16">
        <v>4</v>
      </c>
      <c r="E645" s="16" t="s">
        <v>553</v>
      </c>
      <c r="F645" s="6" t="s">
        <v>665</v>
      </c>
      <c r="G645" s="16" t="s">
        <v>304</v>
      </c>
      <c r="H645" s="16" t="s">
        <v>22</v>
      </c>
    </row>
    <row r="646" s="12" customFormat="1" spans="1:8">
      <c r="A646" s="6">
        <v>18819</v>
      </c>
      <c r="B646" s="16" t="s">
        <v>553</v>
      </c>
      <c r="C646" s="16"/>
      <c r="D646" s="16"/>
      <c r="E646" s="16" t="s">
        <v>1024</v>
      </c>
      <c r="F646" s="6" t="s">
        <v>684</v>
      </c>
      <c r="G646" s="16" t="s">
        <v>304</v>
      </c>
      <c r="H646" s="16" t="s">
        <v>22</v>
      </c>
    </row>
    <row r="647" s="12" customFormat="1" spans="1:8">
      <c r="A647" s="6">
        <v>18820</v>
      </c>
      <c r="B647" s="16" t="s">
        <v>553</v>
      </c>
      <c r="C647" s="16"/>
      <c r="D647" s="16"/>
      <c r="E647" s="16" t="s">
        <v>1025</v>
      </c>
      <c r="F647" s="6" t="s">
        <v>684</v>
      </c>
      <c r="G647" s="16" t="s">
        <v>304</v>
      </c>
      <c r="H647" s="16" t="s">
        <v>22</v>
      </c>
    </row>
    <row r="648" s="12" customFormat="1" spans="1:8">
      <c r="A648" s="6">
        <v>18821</v>
      </c>
      <c r="B648" s="16" t="s">
        <v>553</v>
      </c>
      <c r="C648" s="16"/>
      <c r="D648" s="16"/>
      <c r="E648" s="16" t="s">
        <v>1026</v>
      </c>
      <c r="F648" s="6" t="s">
        <v>684</v>
      </c>
      <c r="G648" s="16" t="s">
        <v>304</v>
      </c>
      <c r="H648" s="16" t="s">
        <v>22</v>
      </c>
    </row>
    <row r="649" s="12" customFormat="1" spans="1:8">
      <c r="A649" s="6">
        <v>18822</v>
      </c>
      <c r="B649" s="16" t="s">
        <v>555</v>
      </c>
      <c r="C649" s="16">
        <v>2</v>
      </c>
      <c r="D649" s="16">
        <v>1</v>
      </c>
      <c r="E649" s="16" t="s">
        <v>555</v>
      </c>
      <c r="F649" s="6" t="s">
        <v>665</v>
      </c>
      <c r="G649" s="16" t="s">
        <v>554</v>
      </c>
      <c r="H649" s="16" t="s">
        <v>22</v>
      </c>
    </row>
    <row r="650" s="12" customFormat="1" spans="1:8">
      <c r="A650" s="6">
        <v>18823</v>
      </c>
      <c r="B650" s="16" t="s">
        <v>556</v>
      </c>
      <c r="C650" s="16">
        <v>5</v>
      </c>
      <c r="D650" s="16">
        <v>3</v>
      </c>
      <c r="E650" s="16" t="s">
        <v>556</v>
      </c>
      <c r="F650" s="6" t="s">
        <v>665</v>
      </c>
      <c r="G650" s="16" t="s">
        <v>168</v>
      </c>
      <c r="H650" s="16" t="s">
        <v>22</v>
      </c>
    </row>
    <row r="651" s="12" customFormat="1" spans="1:8">
      <c r="A651" s="6">
        <v>18824</v>
      </c>
      <c r="B651" s="16" t="s">
        <v>556</v>
      </c>
      <c r="C651" s="16"/>
      <c r="D651" s="16"/>
      <c r="E651" s="16" t="s">
        <v>1027</v>
      </c>
      <c r="F651" s="6" t="s">
        <v>666</v>
      </c>
      <c r="G651" s="16" t="s">
        <v>168</v>
      </c>
      <c r="H651" s="16" t="s">
        <v>22</v>
      </c>
    </row>
    <row r="652" s="12" customFormat="1" spans="1:8">
      <c r="A652" s="6">
        <v>18825</v>
      </c>
      <c r="B652" s="16" t="s">
        <v>556</v>
      </c>
      <c r="C652" s="16"/>
      <c r="D652" s="16"/>
      <c r="E652" s="16" t="s">
        <v>1028</v>
      </c>
      <c r="F652" s="6" t="s">
        <v>670</v>
      </c>
      <c r="G652" s="16" t="s">
        <v>168</v>
      </c>
      <c r="H652" s="16" t="s">
        <v>22</v>
      </c>
    </row>
    <row r="653" s="12" customFormat="1" spans="1:8">
      <c r="A653" s="6">
        <v>18826</v>
      </c>
      <c r="B653" s="16" t="s">
        <v>557</v>
      </c>
      <c r="C653" s="16">
        <v>3</v>
      </c>
      <c r="D653" s="16">
        <v>1</v>
      </c>
      <c r="E653" s="16" t="s">
        <v>557</v>
      </c>
      <c r="F653" s="6" t="s">
        <v>665</v>
      </c>
      <c r="G653" s="16" t="s">
        <v>43</v>
      </c>
      <c r="H653" s="16" t="s">
        <v>22</v>
      </c>
    </row>
    <row r="654" s="12" customFormat="1" spans="1:8">
      <c r="A654" s="6">
        <v>18827</v>
      </c>
      <c r="B654" s="16" t="s">
        <v>558</v>
      </c>
      <c r="C654" s="16">
        <v>6</v>
      </c>
      <c r="D654" s="16">
        <v>4</v>
      </c>
      <c r="E654" s="16" t="s">
        <v>558</v>
      </c>
      <c r="F654" s="6" t="s">
        <v>665</v>
      </c>
      <c r="G654" s="16" t="s">
        <v>46</v>
      </c>
      <c r="H654" s="16" t="s">
        <v>22</v>
      </c>
    </row>
    <row r="655" s="12" customFormat="1" spans="1:8">
      <c r="A655" s="6">
        <v>18828</v>
      </c>
      <c r="B655" s="16" t="s">
        <v>558</v>
      </c>
      <c r="C655" s="16"/>
      <c r="D655" s="16"/>
      <c r="E655" s="16" t="s">
        <v>1029</v>
      </c>
      <c r="F655" s="6" t="s">
        <v>672</v>
      </c>
      <c r="G655" s="16" t="s">
        <v>46</v>
      </c>
      <c r="H655" s="16" t="s">
        <v>22</v>
      </c>
    </row>
    <row r="656" s="12" customFormat="1" spans="1:8">
      <c r="A656" s="6">
        <v>18829</v>
      </c>
      <c r="B656" s="16" t="s">
        <v>558</v>
      </c>
      <c r="C656" s="16"/>
      <c r="D656" s="16"/>
      <c r="E656" s="16" t="s">
        <v>1030</v>
      </c>
      <c r="F656" s="6" t="s">
        <v>672</v>
      </c>
      <c r="G656" s="16" t="s">
        <v>46</v>
      </c>
      <c r="H656" s="16" t="s">
        <v>22</v>
      </c>
    </row>
    <row r="657" s="12" customFormat="1" spans="1:8">
      <c r="A657" s="6">
        <v>18830</v>
      </c>
      <c r="B657" s="16" t="s">
        <v>558</v>
      </c>
      <c r="C657" s="16"/>
      <c r="D657" s="16"/>
      <c r="E657" s="16" t="s">
        <v>1031</v>
      </c>
      <c r="F657" s="6" t="s">
        <v>672</v>
      </c>
      <c r="G657" s="16" t="s">
        <v>46</v>
      </c>
      <c r="H657" s="16" t="s">
        <v>22</v>
      </c>
    </row>
    <row r="658" s="12" customFormat="1" spans="1:8">
      <c r="A658" s="6">
        <v>18831</v>
      </c>
      <c r="B658" s="16" t="s">
        <v>559</v>
      </c>
      <c r="C658" s="16">
        <v>5</v>
      </c>
      <c r="D658" s="16">
        <v>1</v>
      </c>
      <c r="E658" s="16" t="s">
        <v>559</v>
      </c>
      <c r="F658" s="6" t="s">
        <v>665</v>
      </c>
      <c r="G658" s="16" t="s">
        <v>37</v>
      </c>
      <c r="H658" s="16" t="s">
        <v>22</v>
      </c>
    </row>
    <row r="659" s="12" customFormat="1" spans="1:8">
      <c r="A659" s="6">
        <v>18832</v>
      </c>
      <c r="B659" s="16" t="s">
        <v>561</v>
      </c>
      <c r="C659" s="16">
        <v>5</v>
      </c>
      <c r="D659" s="16">
        <v>1</v>
      </c>
      <c r="E659" s="16" t="s">
        <v>561</v>
      </c>
      <c r="F659" s="6" t="s">
        <v>665</v>
      </c>
      <c r="G659" s="16" t="s">
        <v>560</v>
      </c>
      <c r="H659" s="16" t="s">
        <v>22</v>
      </c>
    </row>
    <row r="660" s="12" customFormat="1" spans="1:8">
      <c r="A660" s="6">
        <v>18833</v>
      </c>
      <c r="B660" s="16" t="s">
        <v>562</v>
      </c>
      <c r="C660" s="16">
        <v>3</v>
      </c>
      <c r="D660" s="16">
        <v>1</v>
      </c>
      <c r="E660" s="16" t="s">
        <v>562</v>
      </c>
      <c r="F660" s="6" t="s">
        <v>665</v>
      </c>
      <c r="G660" s="16" t="s">
        <v>276</v>
      </c>
      <c r="H660" s="16" t="s">
        <v>22</v>
      </c>
    </row>
    <row r="661" s="12" customFormat="1" spans="1:8">
      <c r="A661" s="6">
        <v>18834</v>
      </c>
      <c r="B661" s="16" t="s">
        <v>563</v>
      </c>
      <c r="C661" s="16">
        <v>4</v>
      </c>
      <c r="D661" s="16">
        <v>1</v>
      </c>
      <c r="E661" s="16" t="s">
        <v>563</v>
      </c>
      <c r="F661" s="6" t="s">
        <v>665</v>
      </c>
      <c r="G661" s="16" t="s">
        <v>131</v>
      </c>
      <c r="H661" s="16" t="s">
        <v>22</v>
      </c>
    </row>
    <row r="662" s="12" customFormat="1" spans="1:8">
      <c r="A662" s="6">
        <v>18835</v>
      </c>
      <c r="B662" s="16" t="s">
        <v>564</v>
      </c>
      <c r="C662" s="16">
        <v>4</v>
      </c>
      <c r="D662" s="16">
        <v>2</v>
      </c>
      <c r="E662" s="16" t="s">
        <v>564</v>
      </c>
      <c r="F662" s="6" t="s">
        <v>665</v>
      </c>
      <c r="G662" s="16" t="s">
        <v>137</v>
      </c>
      <c r="H662" s="16" t="s">
        <v>22</v>
      </c>
    </row>
    <row r="663" s="12" customFormat="1" spans="1:8">
      <c r="A663" s="6">
        <v>18836</v>
      </c>
      <c r="B663" s="16" t="s">
        <v>564</v>
      </c>
      <c r="C663" s="16"/>
      <c r="D663" s="16"/>
      <c r="E663" s="16" t="s">
        <v>1032</v>
      </c>
      <c r="F663" s="6" t="s">
        <v>668</v>
      </c>
      <c r="G663" s="16" t="s">
        <v>137</v>
      </c>
      <c r="H663" s="16" t="s">
        <v>22</v>
      </c>
    </row>
    <row r="664" s="12" customFormat="1" spans="1:8">
      <c r="A664" s="6">
        <v>18837</v>
      </c>
      <c r="B664" s="16" t="s">
        <v>565</v>
      </c>
      <c r="C664" s="16">
        <v>6</v>
      </c>
      <c r="D664" s="16">
        <v>1</v>
      </c>
      <c r="E664" s="16" t="s">
        <v>565</v>
      </c>
      <c r="F664" s="6" t="s">
        <v>665</v>
      </c>
      <c r="G664" s="16" t="s">
        <v>250</v>
      </c>
      <c r="H664" s="16" t="s">
        <v>22</v>
      </c>
    </row>
    <row r="665" s="12" customFormat="1" spans="1:8">
      <c r="A665" s="6">
        <v>18838</v>
      </c>
      <c r="B665" s="16" t="s">
        <v>567</v>
      </c>
      <c r="C665" s="16">
        <v>6</v>
      </c>
      <c r="D665" s="16">
        <v>3</v>
      </c>
      <c r="E665" s="16" t="s">
        <v>567</v>
      </c>
      <c r="F665" s="6" t="s">
        <v>665</v>
      </c>
      <c r="G665" s="16" t="s">
        <v>566</v>
      </c>
      <c r="H665" s="16" t="s">
        <v>22</v>
      </c>
    </row>
    <row r="666" s="12" customFormat="1" spans="1:8">
      <c r="A666" s="6">
        <v>18839</v>
      </c>
      <c r="B666" s="16" t="s">
        <v>567</v>
      </c>
      <c r="C666" s="16"/>
      <c r="D666" s="16"/>
      <c r="E666" s="16" t="s">
        <v>1033</v>
      </c>
      <c r="F666" s="6" t="s">
        <v>668</v>
      </c>
      <c r="G666" s="16" t="s">
        <v>566</v>
      </c>
      <c r="H666" s="16" t="s">
        <v>22</v>
      </c>
    </row>
    <row r="667" s="12" customFormat="1" spans="1:8">
      <c r="A667" s="6">
        <v>18840</v>
      </c>
      <c r="B667" s="16" t="s">
        <v>567</v>
      </c>
      <c r="C667" s="16"/>
      <c r="D667" s="16"/>
      <c r="E667" s="16" t="s">
        <v>1034</v>
      </c>
      <c r="F667" s="6" t="s">
        <v>668</v>
      </c>
      <c r="G667" s="16" t="s">
        <v>566</v>
      </c>
      <c r="H667" s="16" t="s">
        <v>22</v>
      </c>
    </row>
    <row r="668" s="12" customFormat="1" spans="1:8">
      <c r="A668" s="6">
        <v>18841</v>
      </c>
      <c r="B668" s="16" t="s">
        <v>568</v>
      </c>
      <c r="C668" s="16">
        <v>4</v>
      </c>
      <c r="D668" s="16">
        <v>1</v>
      </c>
      <c r="E668" s="16" t="s">
        <v>568</v>
      </c>
      <c r="F668" s="6" t="s">
        <v>665</v>
      </c>
      <c r="G668" s="16" t="s">
        <v>155</v>
      </c>
      <c r="H668" s="16" t="s">
        <v>22</v>
      </c>
    </row>
    <row r="669" s="12" customFormat="1" spans="1:8">
      <c r="A669" s="6">
        <v>18842</v>
      </c>
      <c r="B669" s="16" t="s">
        <v>569</v>
      </c>
      <c r="C669" s="16">
        <v>5</v>
      </c>
      <c r="D669" s="16">
        <v>2</v>
      </c>
      <c r="E669" s="16" t="s">
        <v>569</v>
      </c>
      <c r="F669" s="6" t="s">
        <v>665</v>
      </c>
      <c r="G669" s="16" t="s">
        <v>162</v>
      </c>
      <c r="H669" s="16" t="s">
        <v>22</v>
      </c>
    </row>
    <row r="670" s="12" customFormat="1" spans="1:8">
      <c r="A670" s="6">
        <v>18843</v>
      </c>
      <c r="B670" s="16" t="s">
        <v>569</v>
      </c>
      <c r="C670" s="16"/>
      <c r="D670" s="16"/>
      <c r="E670" s="16" t="s">
        <v>1035</v>
      </c>
      <c r="F670" s="6" t="s">
        <v>666</v>
      </c>
      <c r="G670" s="16" t="s">
        <v>162</v>
      </c>
      <c r="H670" s="16" t="s">
        <v>22</v>
      </c>
    </row>
    <row r="671" s="12" customFormat="1" spans="1:8">
      <c r="A671" s="6">
        <v>18844</v>
      </c>
      <c r="B671" s="16" t="s">
        <v>570</v>
      </c>
      <c r="C671" s="16">
        <v>4</v>
      </c>
      <c r="D671" s="16">
        <v>1</v>
      </c>
      <c r="E671" s="16" t="s">
        <v>570</v>
      </c>
      <c r="F671" s="6" t="s">
        <v>665</v>
      </c>
      <c r="G671" s="16" t="s">
        <v>137</v>
      </c>
      <c r="H671" s="16" t="s">
        <v>22</v>
      </c>
    </row>
    <row r="672" s="12" customFormat="1" spans="1:8">
      <c r="A672" s="6">
        <v>18845</v>
      </c>
      <c r="B672" s="16" t="s">
        <v>572</v>
      </c>
      <c r="C672" s="16">
        <v>3</v>
      </c>
      <c r="D672" s="16">
        <v>1</v>
      </c>
      <c r="E672" s="16" t="s">
        <v>572</v>
      </c>
      <c r="F672" s="6" t="s">
        <v>665</v>
      </c>
      <c r="G672" s="16" t="s">
        <v>571</v>
      </c>
      <c r="H672" s="16" t="s">
        <v>22</v>
      </c>
    </row>
    <row r="673" s="12" customFormat="1" spans="1:8">
      <c r="A673" s="6">
        <v>18846</v>
      </c>
      <c r="B673" s="16" t="s">
        <v>574</v>
      </c>
      <c r="C673" s="16">
        <v>3</v>
      </c>
      <c r="D673" s="16">
        <v>2</v>
      </c>
      <c r="E673" s="16" t="s">
        <v>574</v>
      </c>
      <c r="F673" s="6" t="s">
        <v>665</v>
      </c>
      <c r="G673" s="16" t="s">
        <v>573</v>
      </c>
      <c r="H673" s="16" t="s">
        <v>22</v>
      </c>
    </row>
    <row r="674" s="12" customFormat="1" spans="1:8">
      <c r="A674" s="6">
        <v>18847</v>
      </c>
      <c r="B674" s="16" t="s">
        <v>574</v>
      </c>
      <c r="C674" s="16"/>
      <c r="D674" s="16"/>
      <c r="E674" s="16" t="s">
        <v>1036</v>
      </c>
      <c r="F674" s="6" t="s">
        <v>675</v>
      </c>
      <c r="G674" s="16" t="s">
        <v>573</v>
      </c>
      <c r="H674" s="16" t="s">
        <v>22</v>
      </c>
    </row>
    <row r="675" s="12" customFormat="1" spans="1:8">
      <c r="A675" s="6">
        <v>18848</v>
      </c>
      <c r="B675" s="16" t="s">
        <v>575</v>
      </c>
      <c r="C675" s="16">
        <v>4</v>
      </c>
      <c r="D675" s="16">
        <v>1</v>
      </c>
      <c r="E675" s="16" t="s">
        <v>575</v>
      </c>
      <c r="F675" s="6" t="s">
        <v>665</v>
      </c>
      <c r="G675" s="16" t="s">
        <v>463</v>
      </c>
      <c r="H675" s="16" t="s">
        <v>22</v>
      </c>
    </row>
    <row r="676" s="12" customFormat="1" spans="1:8">
      <c r="A676" s="6">
        <v>18849</v>
      </c>
      <c r="B676" s="16" t="s">
        <v>576</v>
      </c>
      <c r="C676" s="16">
        <v>7</v>
      </c>
      <c r="D676" s="16">
        <v>2</v>
      </c>
      <c r="E676" s="16" t="s">
        <v>576</v>
      </c>
      <c r="F676" s="6" t="s">
        <v>665</v>
      </c>
      <c r="G676" s="16" t="s">
        <v>489</v>
      </c>
      <c r="H676" s="16" t="s">
        <v>22</v>
      </c>
    </row>
    <row r="677" s="12" customFormat="1" spans="1:8">
      <c r="A677" s="6">
        <v>18850</v>
      </c>
      <c r="B677" s="16" t="s">
        <v>576</v>
      </c>
      <c r="C677" s="16"/>
      <c r="D677" s="16"/>
      <c r="E677" s="16" t="s">
        <v>1037</v>
      </c>
      <c r="F677" s="6" t="s">
        <v>675</v>
      </c>
      <c r="G677" s="16" t="s">
        <v>489</v>
      </c>
      <c r="H677" s="16" t="s">
        <v>22</v>
      </c>
    </row>
    <row r="678" s="12" customFormat="1" spans="1:8">
      <c r="A678" s="6">
        <v>18851</v>
      </c>
      <c r="B678" s="16" t="s">
        <v>577</v>
      </c>
      <c r="C678" s="16">
        <v>4</v>
      </c>
      <c r="D678" s="16">
        <v>4</v>
      </c>
      <c r="E678" s="16" t="s">
        <v>577</v>
      </c>
      <c r="F678" s="6" t="s">
        <v>665</v>
      </c>
      <c r="G678" s="16" t="s">
        <v>37</v>
      </c>
      <c r="H678" s="16" t="s">
        <v>22</v>
      </c>
    </row>
    <row r="679" s="12" customFormat="1" spans="1:8">
      <c r="A679" s="6">
        <v>18852</v>
      </c>
      <c r="B679" s="16" t="s">
        <v>577</v>
      </c>
      <c r="C679" s="16"/>
      <c r="D679" s="16"/>
      <c r="E679" s="16" t="s">
        <v>1038</v>
      </c>
      <c r="F679" s="6" t="s">
        <v>668</v>
      </c>
      <c r="G679" s="16" t="s">
        <v>37</v>
      </c>
      <c r="H679" s="16" t="s">
        <v>22</v>
      </c>
    </row>
    <row r="680" s="12" customFormat="1" spans="1:8">
      <c r="A680" s="6">
        <v>18853</v>
      </c>
      <c r="B680" s="16" t="s">
        <v>577</v>
      </c>
      <c r="C680" s="16"/>
      <c r="D680" s="16"/>
      <c r="E680" s="16" t="s">
        <v>1039</v>
      </c>
      <c r="F680" s="6" t="s">
        <v>679</v>
      </c>
      <c r="G680" s="16" t="s">
        <v>37</v>
      </c>
      <c r="H680" s="16" t="s">
        <v>22</v>
      </c>
    </row>
    <row r="681" s="12" customFormat="1" spans="1:8">
      <c r="A681" s="6">
        <v>18854</v>
      </c>
      <c r="B681" s="16" t="s">
        <v>577</v>
      </c>
      <c r="C681" s="16"/>
      <c r="D681" s="16"/>
      <c r="E681" s="16" t="s">
        <v>1040</v>
      </c>
      <c r="F681" s="6" t="s">
        <v>679</v>
      </c>
      <c r="G681" s="16" t="s">
        <v>37</v>
      </c>
      <c r="H681" s="16" t="s">
        <v>22</v>
      </c>
    </row>
    <row r="682" s="12" customFormat="1" spans="1:8">
      <c r="A682" s="6">
        <v>18855</v>
      </c>
      <c r="B682" s="16" t="s">
        <v>578</v>
      </c>
      <c r="C682" s="16">
        <v>2</v>
      </c>
      <c r="D682" s="16">
        <v>1</v>
      </c>
      <c r="E682" s="16" t="s">
        <v>578</v>
      </c>
      <c r="F682" s="6" t="s">
        <v>665</v>
      </c>
      <c r="G682" s="16" t="s">
        <v>37</v>
      </c>
      <c r="H682" s="16" t="s">
        <v>22</v>
      </c>
    </row>
    <row r="683" s="12" customFormat="1" spans="1:8">
      <c r="A683" s="6">
        <v>18856</v>
      </c>
      <c r="B683" s="16" t="s">
        <v>579</v>
      </c>
      <c r="C683" s="16">
        <v>3</v>
      </c>
      <c r="D683" s="16">
        <v>2</v>
      </c>
      <c r="E683" s="16" t="s">
        <v>579</v>
      </c>
      <c r="F683" s="6" t="s">
        <v>665</v>
      </c>
      <c r="G683" s="16" t="s">
        <v>68</v>
      </c>
      <c r="H683" s="16" t="s">
        <v>22</v>
      </c>
    </row>
    <row r="684" s="12" customFormat="1" spans="1:8">
      <c r="A684" s="6">
        <v>18857</v>
      </c>
      <c r="B684" s="16" t="s">
        <v>579</v>
      </c>
      <c r="C684" s="16"/>
      <c r="D684" s="16"/>
      <c r="E684" s="16" t="s">
        <v>1041</v>
      </c>
      <c r="F684" s="6" t="s">
        <v>684</v>
      </c>
      <c r="G684" s="16" t="s">
        <v>68</v>
      </c>
      <c r="H684" s="16" t="s">
        <v>22</v>
      </c>
    </row>
    <row r="685" s="12" customFormat="1" spans="1:8">
      <c r="A685" s="6">
        <v>18858</v>
      </c>
      <c r="B685" s="16" t="s">
        <v>580</v>
      </c>
      <c r="C685" s="16">
        <v>5</v>
      </c>
      <c r="D685" s="16">
        <v>4</v>
      </c>
      <c r="E685" s="16" t="s">
        <v>580</v>
      </c>
      <c r="F685" s="6" t="s">
        <v>665</v>
      </c>
      <c r="G685" s="16" t="s">
        <v>58</v>
      </c>
      <c r="H685" s="16" t="s">
        <v>22</v>
      </c>
    </row>
    <row r="686" s="12" customFormat="1" spans="1:8">
      <c r="A686" s="6">
        <v>18859</v>
      </c>
      <c r="B686" s="16" t="s">
        <v>580</v>
      </c>
      <c r="C686" s="16"/>
      <c r="D686" s="16"/>
      <c r="E686" s="16" t="s">
        <v>1042</v>
      </c>
      <c r="F686" s="6" t="s">
        <v>675</v>
      </c>
      <c r="G686" s="16" t="s">
        <v>58</v>
      </c>
      <c r="H686" s="16" t="s">
        <v>22</v>
      </c>
    </row>
    <row r="687" s="12" customFormat="1" spans="1:8">
      <c r="A687" s="6">
        <v>18860</v>
      </c>
      <c r="B687" s="16" t="s">
        <v>580</v>
      </c>
      <c r="C687" s="16"/>
      <c r="D687" s="16"/>
      <c r="E687" s="16" t="s">
        <v>1043</v>
      </c>
      <c r="F687" s="6" t="s">
        <v>666</v>
      </c>
      <c r="G687" s="16" t="s">
        <v>58</v>
      </c>
      <c r="H687" s="16" t="s">
        <v>22</v>
      </c>
    </row>
    <row r="688" s="12" customFormat="1" spans="1:8">
      <c r="A688" s="6">
        <v>18861</v>
      </c>
      <c r="B688" s="16" t="s">
        <v>580</v>
      </c>
      <c r="C688" s="16"/>
      <c r="D688" s="16"/>
      <c r="E688" s="16" t="s">
        <v>1044</v>
      </c>
      <c r="F688" s="6" t="s">
        <v>684</v>
      </c>
      <c r="G688" s="16" t="s">
        <v>58</v>
      </c>
      <c r="H688" s="16" t="s">
        <v>22</v>
      </c>
    </row>
    <row r="689" s="12" customFormat="1" spans="1:8">
      <c r="A689" s="6">
        <v>18862</v>
      </c>
      <c r="B689" s="16" t="s">
        <v>581</v>
      </c>
      <c r="C689" s="16">
        <v>3</v>
      </c>
      <c r="D689" s="16">
        <v>1</v>
      </c>
      <c r="E689" s="16" t="s">
        <v>581</v>
      </c>
      <c r="F689" s="6" t="s">
        <v>665</v>
      </c>
      <c r="G689" s="16" t="s">
        <v>37</v>
      </c>
      <c r="H689" s="16" t="s">
        <v>22</v>
      </c>
    </row>
    <row r="690" s="12" customFormat="1" spans="1:8">
      <c r="A690" s="6">
        <v>18863</v>
      </c>
      <c r="B690" s="16" t="s">
        <v>582</v>
      </c>
      <c r="C690" s="16">
        <v>4</v>
      </c>
      <c r="D690" s="16">
        <v>1</v>
      </c>
      <c r="E690" s="16" t="s">
        <v>582</v>
      </c>
      <c r="F690" s="6" t="s">
        <v>665</v>
      </c>
      <c r="G690" s="16" t="s">
        <v>148</v>
      </c>
      <c r="H690" s="16" t="s">
        <v>22</v>
      </c>
    </row>
    <row r="691" s="12" customFormat="1" spans="1:8">
      <c r="A691" s="6">
        <v>27528</v>
      </c>
      <c r="B691" s="6" t="s">
        <v>583</v>
      </c>
      <c r="C691" s="6">
        <v>5</v>
      </c>
      <c r="D691" s="6">
        <v>1</v>
      </c>
      <c r="E691" s="6" t="s">
        <v>583</v>
      </c>
      <c r="F691" s="6" t="s">
        <v>665</v>
      </c>
      <c r="G691" s="6" t="s">
        <v>187</v>
      </c>
      <c r="H691" s="6" t="s">
        <v>22</v>
      </c>
    </row>
    <row r="692" s="12" customFormat="1" spans="1:8">
      <c r="A692" s="6">
        <v>27529</v>
      </c>
      <c r="B692" s="6" t="s">
        <v>584</v>
      </c>
      <c r="C692" s="6">
        <v>1</v>
      </c>
      <c r="D692" s="6">
        <v>1</v>
      </c>
      <c r="E692" s="6" t="s">
        <v>584</v>
      </c>
      <c r="F692" s="6" t="s">
        <v>665</v>
      </c>
      <c r="G692" s="6" t="s">
        <v>273</v>
      </c>
      <c r="H692" s="6" t="s">
        <v>22</v>
      </c>
    </row>
    <row r="693" s="12" customFormat="1" spans="1:8">
      <c r="A693" s="6">
        <v>27530</v>
      </c>
      <c r="B693" s="6" t="s">
        <v>585</v>
      </c>
      <c r="C693" s="6">
        <v>2</v>
      </c>
      <c r="D693" s="6">
        <v>1</v>
      </c>
      <c r="E693" s="6" t="s">
        <v>585</v>
      </c>
      <c r="F693" s="6" t="s">
        <v>665</v>
      </c>
      <c r="G693" s="6" t="s">
        <v>332</v>
      </c>
      <c r="H693" s="6" t="s">
        <v>22</v>
      </c>
    </row>
    <row r="694" s="12" customFormat="1" spans="1:8">
      <c r="A694" s="6">
        <v>27531</v>
      </c>
      <c r="B694" s="6" t="s">
        <v>586</v>
      </c>
      <c r="C694" s="6">
        <v>3</v>
      </c>
      <c r="D694" s="6">
        <v>1</v>
      </c>
      <c r="E694" s="6" t="s">
        <v>586</v>
      </c>
      <c r="F694" s="6" t="s">
        <v>665</v>
      </c>
      <c r="G694" s="6" t="s">
        <v>187</v>
      </c>
      <c r="H694" s="6" t="s">
        <v>22</v>
      </c>
    </row>
    <row r="695" s="12" customFormat="1" spans="1:8">
      <c r="A695" s="6">
        <v>27682</v>
      </c>
      <c r="B695" s="16" t="s">
        <v>296</v>
      </c>
      <c r="C695" s="16">
        <v>7</v>
      </c>
      <c r="D695" s="16">
        <v>2</v>
      </c>
      <c r="E695" s="16" t="s">
        <v>296</v>
      </c>
      <c r="F695" s="6" t="s">
        <v>665</v>
      </c>
      <c r="G695" s="16" t="s">
        <v>122</v>
      </c>
      <c r="H695" s="6" t="s">
        <v>22</v>
      </c>
    </row>
    <row r="696" s="12" customFormat="1" spans="1:8">
      <c r="A696" s="6">
        <v>27683</v>
      </c>
      <c r="B696" s="16" t="s">
        <v>296</v>
      </c>
      <c r="C696" s="16"/>
      <c r="D696" s="16"/>
      <c r="E696" s="16" t="s">
        <v>1045</v>
      </c>
      <c r="F696" s="6" t="s">
        <v>666</v>
      </c>
      <c r="G696" s="16" t="s">
        <v>122</v>
      </c>
      <c r="H696" s="16" t="s">
        <v>22</v>
      </c>
    </row>
    <row r="697" s="13" customFormat="1" spans="1:8">
      <c r="A697" s="6">
        <v>27890</v>
      </c>
      <c r="B697" s="13" t="s">
        <v>587</v>
      </c>
      <c r="C697" s="13">
        <v>4</v>
      </c>
      <c r="D697" s="13">
        <v>3</v>
      </c>
      <c r="E697" s="13" t="s">
        <v>587</v>
      </c>
      <c r="F697" s="6" t="s">
        <v>665</v>
      </c>
      <c r="G697" s="13" t="s">
        <v>49</v>
      </c>
      <c r="H697" s="13" t="s">
        <v>22</v>
      </c>
    </row>
    <row r="698" s="13" customFormat="1" spans="1:8">
      <c r="A698" s="6">
        <v>27891</v>
      </c>
      <c r="B698" s="13" t="s">
        <v>587</v>
      </c>
      <c r="E698" s="13" t="s">
        <v>1046</v>
      </c>
      <c r="F698" s="6" t="s">
        <v>675</v>
      </c>
      <c r="G698" s="13" t="s">
        <v>49</v>
      </c>
      <c r="H698" s="13" t="s">
        <v>22</v>
      </c>
    </row>
    <row r="699" s="13" customFormat="1" spans="1:8">
      <c r="A699" s="6">
        <v>27892</v>
      </c>
      <c r="B699" s="13" t="s">
        <v>587</v>
      </c>
      <c r="E699" s="13" t="s">
        <v>1047</v>
      </c>
      <c r="F699" s="6" t="s">
        <v>684</v>
      </c>
      <c r="G699" s="13" t="s">
        <v>49</v>
      </c>
      <c r="H699" s="13" t="s">
        <v>22</v>
      </c>
    </row>
    <row r="700" s="13" customFormat="1" spans="1:8">
      <c r="A700" s="6">
        <v>27893</v>
      </c>
      <c r="B700" s="13" t="s">
        <v>589</v>
      </c>
      <c r="C700" s="13">
        <v>2</v>
      </c>
      <c r="D700" s="13">
        <v>2</v>
      </c>
      <c r="E700" s="13" t="s">
        <v>589</v>
      </c>
      <c r="F700" s="6" t="s">
        <v>665</v>
      </c>
      <c r="G700" s="13" t="s">
        <v>588</v>
      </c>
      <c r="H700" s="13" t="s">
        <v>22</v>
      </c>
    </row>
    <row r="701" s="13" customFormat="1" spans="1:8">
      <c r="A701" s="6">
        <v>27894</v>
      </c>
      <c r="B701" s="13" t="s">
        <v>589</v>
      </c>
      <c r="E701" s="13" t="s">
        <v>1048</v>
      </c>
      <c r="F701" s="6" t="s">
        <v>672</v>
      </c>
      <c r="G701" s="13" t="s">
        <v>588</v>
      </c>
      <c r="H701" s="13" t="s">
        <v>22</v>
      </c>
    </row>
    <row r="702" s="13" customFormat="1" spans="1:8">
      <c r="A702" s="6">
        <v>28232</v>
      </c>
      <c r="B702" s="13" t="s">
        <v>591</v>
      </c>
      <c r="C702" s="13">
        <v>5</v>
      </c>
      <c r="D702" s="13">
        <v>1</v>
      </c>
      <c r="E702" s="13" t="s">
        <v>591</v>
      </c>
      <c r="F702" s="6" t="s">
        <v>665</v>
      </c>
      <c r="G702" s="13" t="s">
        <v>590</v>
      </c>
      <c r="H702" s="13" t="s">
        <v>22</v>
      </c>
    </row>
    <row r="703" s="13" customFormat="1" spans="1:16364">
      <c r="A703" s="6">
        <v>28233</v>
      </c>
      <c r="B703" s="13" t="s">
        <v>593</v>
      </c>
      <c r="C703" s="13">
        <v>3</v>
      </c>
      <c r="D703" s="13">
        <v>2</v>
      </c>
      <c r="E703" s="13" t="s">
        <v>593</v>
      </c>
      <c r="F703" s="6" t="s">
        <v>665</v>
      </c>
      <c r="G703" s="13" t="s">
        <v>592</v>
      </c>
      <c r="H703" s="13" t="s">
        <v>22</v>
      </c>
      <c r="I703" s="12"/>
      <c r="J703" s="12"/>
      <c r="K703" s="12"/>
      <c r="L703" s="12"/>
      <c r="M703" s="12"/>
      <c r="N703" s="12"/>
      <c r="O703" s="12"/>
      <c r="P703" s="12"/>
      <c r="Q703" s="12"/>
      <c r="R703" s="12"/>
      <c r="S703" s="12"/>
      <c r="T703" s="12"/>
      <c r="U703" s="12"/>
      <c r="V703" s="12"/>
      <c r="W703" s="12"/>
      <c r="X703" s="12"/>
      <c r="Y703" s="12"/>
      <c r="Z703" s="12"/>
      <c r="AA703" s="12"/>
      <c r="AB703" s="12"/>
      <c r="AC703" s="12"/>
      <c r="AD703" s="12"/>
      <c r="AE703" s="12"/>
      <c r="AF703" s="12"/>
      <c r="AG703" s="12"/>
      <c r="AH703" s="12"/>
      <c r="AI703" s="12"/>
      <c r="AJ703" s="12"/>
      <c r="AK703" s="12"/>
      <c r="AL703" s="12"/>
      <c r="AM703" s="12"/>
      <c r="AN703" s="12"/>
      <c r="AO703" s="12"/>
      <c r="AP703" s="12"/>
      <c r="AQ703" s="12"/>
      <c r="AR703" s="12"/>
      <c r="AS703" s="12"/>
      <c r="AT703" s="12"/>
      <c r="AU703" s="12"/>
      <c r="AV703" s="12"/>
      <c r="AW703" s="12"/>
      <c r="AX703" s="12"/>
      <c r="AY703" s="12"/>
      <c r="AZ703" s="12"/>
      <c r="BA703" s="12"/>
      <c r="BB703" s="12"/>
      <c r="BC703" s="12"/>
      <c r="BD703" s="12"/>
      <c r="BE703" s="12"/>
      <c r="BF703" s="12"/>
      <c r="BG703" s="12"/>
      <c r="BH703" s="12"/>
      <c r="BI703" s="12"/>
      <c r="BJ703" s="12"/>
      <c r="BK703" s="12"/>
      <c r="BL703" s="12"/>
      <c r="BM703" s="12"/>
      <c r="BN703" s="12"/>
      <c r="BO703" s="12"/>
      <c r="BP703" s="12"/>
      <c r="BQ703" s="12"/>
      <c r="BR703" s="12"/>
      <c r="BS703" s="12"/>
      <c r="BT703" s="12"/>
      <c r="BU703" s="12"/>
      <c r="BV703" s="12"/>
      <c r="BW703" s="12"/>
      <c r="BX703" s="12"/>
      <c r="BY703" s="12"/>
      <c r="BZ703" s="12"/>
      <c r="CA703" s="12"/>
      <c r="CB703" s="12"/>
      <c r="CC703" s="12"/>
      <c r="CD703" s="12"/>
      <c r="CE703" s="12"/>
      <c r="CF703" s="12"/>
      <c r="CG703" s="12"/>
      <c r="CH703" s="12"/>
      <c r="CI703" s="12"/>
      <c r="CJ703" s="12"/>
      <c r="CK703" s="12"/>
      <c r="CL703" s="12"/>
      <c r="CM703" s="12"/>
      <c r="CN703" s="12"/>
      <c r="CO703" s="12"/>
      <c r="CP703" s="12"/>
      <c r="CQ703" s="12"/>
      <c r="CR703" s="12"/>
      <c r="CS703" s="12"/>
      <c r="CT703" s="12"/>
      <c r="CU703" s="12"/>
      <c r="CV703" s="12"/>
      <c r="CW703" s="12"/>
      <c r="CX703" s="12"/>
      <c r="CY703" s="12"/>
      <c r="CZ703" s="12"/>
      <c r="DA703" s="12"/>
      <c r="DB703" s="12"/>
      <c r="DC703" s="12"/>
      <c r="DD703" s="12"/>
      <c r="DE703" s="12"/>
      <c r="DF703" s="12"/>
      <c r="DG703" s="12"/>
      <c r="DH703" s="12"/>
      <c r="DI703" s="12"/>
      <c r="DJ703" s="12"/>
      <c r="DK703" s="12"/>
      <c r="DL703" s="12"/>
      <c r="DM703" s="12"/>
      <c r="DN703" s="12"/>
      <c r="DO703" s="12"/>
      <c r="DP703" s="12"/>
      <c r="DQ703" s="12"/>
      <c r="DR703" s="12"/>
      <c r="DS703" s="12"/>
      <c r="DT703" s="12"/>
      <c r="DU703" s="12"/>
      <c r="DV703" s="12"/>
      <c r="DW703" s="12"/>
      <c r="DX703" s="12"/>
      <c r="DY703" s="12"/>
      <c r="DZ703" s="12"/>
      <c r="EA703" s="12"/>
      <c r="EB703" s="12"/>
      <c r="EC703" s="12"/>
      <c r="ED703" s="12"/>
      <c r="EE703" s="12"/>
      <c r="EF703" s="12"/>
      <c r="EG703" s="12"/>
      <c r="EH703" s="12"/>
      <c r="EI703" s="12"/>
      <c r="EJ703" s="12"/>
      <c r="EK703" s="12"/>
      <c r="EL703" s="12"/>
      <c r="EM703" s="12"/>
      <c r="EN703" s="12"/>
      <c r="EO703" s="12"/>
      <c r="EP703" s="12"/>
      <c r="EQ703" s="12"/>
      <c r="ER703" s="12"/>
      <c r="ES703" s="12"/>
      <c r="ET703" s="12"/>
      <c r="EU703" s="12"/>
      <c r="EV703" s="12"/>
      <c r="EW703" s="12"/>
      <c r="EX703" s="12"/>
      <c r="EY703" s="12"/>
      <c r="EZ703" s="12"/>
      <c r="FA703" s="12"/>
      <c r="FB703" s="12"/>
      <c r="FC703" s="12"/>
      <c r="FD703" s="12"/>
      <c r="FE703" s="12"/>
      <c r="FF703" s="12"/>
      <c r="FG703" s="12"/>
      <c r="FH703" s="12"/>
      <c r="FI703" s="12"/>
      <c r="FJ703" s="12"/>
      <c r="FK703" s="12"/>
      <c r="FL703" s="12"/>
      <c r="FM703" s="12"/>
      <c r="FN703" s="12"/>
      <c r="FO703" s="12"/>
      <c r="FP703" s="12"/>
      <c r="FQ703" s="12"/>
      <c r="FR703" s="12"/>
      <c r="FS703" s="12"/>
      <c r="FT703" s="12"/>
      <c r="FU703" s="12"/>
      <c r="FV703" s="12"/>
      <c r="FW703" s="12"/>
      <c r="FX703" s="12"/>
      <c r="FY703" s="12"/>
      <c r="FZ703" s="12"/>
      <c r="GA703" s="12"/>
      <c r="GB703" s="12"/>
      <c r="GC703" s="12"/>
      <c r="GD703" s="12"/>
      <c r="GE703" s="12"/>
      <c r="GF703" s="12"/>
      <c r="GG703" s="12"/>
      <c r="GH703" s="12"/>
      <c r="GI703" s="12"/>
      <c r="GJ703" s="12"/>
      <c r="GK703" s="12"/>
      <c r="GL703" s="12"/>
      <c r="GM703" s="12"/>
      <c r="GN703" s="12"/>
      <c r="GO703" s="12"/>
      <c r="GP703" s="12"/>
      <c r="GQ703" s="12"/>
      <c r="GR703" s="12"/>
      <c r="GS703" s="12"/>
      <c r="GT703" s="12"/>
      <c r="GU703" s="12"/>
      <c r="GV703" s="12"/>
      <c r="GW703" s="12"/>
      <c r="GX703" s="12"/>
      <c r="GY703" s="12"/>
      <c r="GZ703" s="12"/>
      <c r="HA703" s="12"/>
      <c r="HB703" s="12"/>
      <c r="HC703" s="12"/>
      <c r="HD703" s="12"/>
      <c r="HE703" s="12"/>
      <c r="HF703" s="12"/>
      <c r="HG703" s="12"/>
      <c r="HH703" s="12"/>
      <c r="HI703" s="12"/>
      <c r="HJ703" s="12"/>
      <c r="HK703" s="12"/>
      <c r="HL703" s="12"/>
      <c r="HM703" s="12"/>
      <c r="HN703" s="12"/>
      <c r="HO703" s="12"/>
      <c r="HP703" s="12"/>
      <c r="HQ703" s="12"/>
      <c r="HR703" s="12"/>
      <c r="HS703" s="12"/>
      <c r="HT703" s="12"/>
      <c r="HU703" s="12"/>
      <c r="HV703" s="12"/>
      <c r="HW703" s="12"/>
      <c r="HX703" s="12"/>
      <c r="HY703" s="12"/>
      <c r="HZ703" s="12"/>
      <c r="IA703" s="12"/>
      <c r="IB703" s="12"/>
      <c r="IC703" s="12"/>
      <c r="ID703" s="12"/>
      <c r="IE703" s="12"/>
      <c r="IF703" s="12"/>
      <c r="IG703" s="12"/>
      <c r="IH703" s="12"/>
      <c r="II703" s="12"/>
      <c r="IJ703" s="12"/>
      <c r="IK703" s="12"/>
      <c r="IL703" s="12"/>
      <c r="IM703" s="12"/>
      <c r="IN703" s="12"/>
      <c r="IO703" s="12"/>
      <c r="IP703" s="12"/>
      <c r="IQ703" s="12"/>
      <c r="IR703" s="12"/>
      <c r="IS703" s="12"/>
      <c r="IT703" s="12"/>
      <c r="IU703" s="12"/>
      <c r="IV703" s="12"/>
      <c r="IW703" s="12"/>
      <c r="IX703" s="12"/>
      <c r="IY703" s="12"/>
      <c r="IZ703" s="12"/>
      <c r="JA703" s="12"/>
      <c r="JB703" s="12"/>
      <c r="JC703" s="12"/>
      <c r="JD703" s="12"/>
      <c r="JE703" s="12"/>
      <c r="JF703" s="12"/>
      <c r="JG703" s="12"/>
      <c r="JH703" s="12"/>
      <c r="JI703" s="12"/>
      <c r="JJ703" s="12"/>
      <c r="JK703" s="12"/>
      <c r="JL703" s="12"/>
      <c r="JM703" s="12"/>
      <c r="JN703" s="12"/>
      <c r="JO703" s="12"/>
      <c r="JP703" s="12"/>
      <c r="JQ703" s="12"/>
      <c r="JR703" s="12"/>
      <c r="JS703" s="12"/>
      <c r="JT703" s="12"/>
      <c r="JU703" s="12"/>
      <c r="JV703" s="12"/>
      <c r="JW703" s="12"/>
      <c r="JX703" s="12"/>
      <c r="JY703" s="12"/>
      <c r="JZ703" s="12"/>
      <c r="KA703" s="12"/>
      <c r="KB703" s="12"/>
      <c r="KC703" s="12"/>
      <c r="KD703" s="12"/>
      <c r="KE703" s="12"/>
      <c r="KF703" s="12"/>
      <c r="KG703" s="12"/>
      <c r="KH703" s="12"/>
      <c r="KI703" s="12"/>
      <c r="KJ703" s="12"/>
      <c r="KK703" s="12"/>
      <c r="KL703" s="12"/>
      <c r="KM703" s="12"/>
      <c r="KN703" s="12"/>
      <c r="KO703" s="12"/>
      <c r="KP703" s="12"/>
      <c r="KQ703" s="12"/>
      <c r="KR703" s="12"/>
      <c r="KS703" s="12"/>
      <c r="KT703" s="12"/>
      <c r="KU703" s="12"/>
      <c r="KV703" s="12"/>
      <c r="KW703" s="12"/>
      <c r="KX703" s="12"/>
      <c r="KY703" s="12"/>
      <c r="KZ703" s="12"/>
      <c r="LA703" s="12"/>
      <c r="LB703" s="12"/>
      <c r="LC703" s="12"/>
      <c r="LD703" s="12"/>
      <c r="LE703" s="12"/>
      <c r="LF703" s="12"/>
      <c r="LG703" s="12"/>
      <c r="LH703" s="12"/>
      <c r="LI703" s="12"/>
      <c r="LJ703" s="12"/>
      <c r="LK703" s="12"/>
      <c r="LL703" s="12"/>
      <c r="LM703" s="12"/>
      <c r="LN703" s="12"/>
      <c r="LO703" s="12"/>
      <c r="LP703" s="12"/>
      <c r="LQ703" s="12"/>
      <c r="LR703" s="12"/>
      <c r="LS703" s="12"/>
      <c r="LT703" s="12"/>
      <c r="LU703" s="12"/>
      <c r="LV703" s="12"/>
      <c r="LW703" s="12"/>
      <c r="LX703" s="12"/>
      <c r="LY703" s="12"/>
      <c r="LZ703" s="12"/>
      <c r="MA703" s="12"/>
      <c r="MB703" s="12"/>
      <c r="MC703" s="12"/>
      <c r="MD703" s="12"/>
      <c r="ME703" s="12"/>
      <c r="MF703" s="12"/>
      <c r="MG703" s="12"/>
      <c r="MH703" s="12"/>
      <c r="MI703" s="12"/>
      <c r="MJ703" s="12"/>
      <c r="MK703" s="12"/>
      <c r="ML703" s="12"/>
      <c r="MM703" s="12"/>
      <c r="MN703" s="12"/>
      <c r="MO703" s="12"/>
      <c r="MP703" s="12"/>
      <c r="MQ703" s="12"/>
      <c r="MR703" s="12"/>
      <c r="MS703" s="12"/>
      <c r="MT703" s="12"/>
      <c r="MU703" s="12"/>
      <c r="MV703" s="12"/>
      <c r="MW703" s="12"/>
      <c r="MX703" s="12"/>
      <c r="MY703" s="12"/>
      <c r="MZ703" s="12"/>
      <c r="NA703" s="12"/>
      <c r="NB703" s="12"/>
      <c r="NC703" s="12"/>
      <c r="ND703" s="12"/>
      <c r="NE703" s="12"/>
      <c r="NF703" s="12"/>
      <c r="NG703" s="12"/>
      <c r="NH703" s="12"/>
      <c r="NI703" s="12"/>
      <c r="NJ703" s="12"/>
      <c r="NK703" s="12"/>
      <c r="NL703" s="12"/>
      <c r="NM703" s="12"/>
      <c r="NN703" s="12"/>
      <c r="NO703" s="12"/>
      <c r="NP703" s="12"/>
      <c r="NQ703" s="12"/>
      <c r="NR703" s="12"/>
      <c r="NS703" s="12"/>
      <c r="NT703" s="12"/>
      <c r="NU703" s="12"/>
      <c r="NV703" s="12"/>
      <c r="NW703" s="12"/>
      <c r="NX703" s="12"/>
      <c r="NY703" s="12"/>
      <c r="NZ703" s="12"/>
      <c r="OA703" s="12"/>
      <c r="OB703" s="12"/>
      <c r="OC703" s="12"/>
      <c r="OD703" s="12"/>
      <c r="OE703" s="12"/>
      <c r="OF703" s="12"/>
      <c r="OG703" s="12"/>
      <c r="OH703" s="12"/>
      <c r="OI703" s="12"/>
      <c r="OJ703" s="12"/>
      <c r="OK703" s="12"/>
      <c r="OL703" s="12"/>
      <c r="OM703" s="12"/>
      <c r="ON703" s="12"/>
      <c r="OO703" s="12"/>
      <c r="OP703" s="12"/>
      <c r="OQ703" s="12"/>
      <c r="OR703" s="12"/>
      <c r="OS703" s="12"/>
      <c r="OT703" s="12"/>
      <c r="OU703" s="12"/>
      <c r="OV703" s="12"/>
      <c r="OW703" s="12"/>
      <c r="OX703" s="12"/>
      <c r="OY703" s="12"/>
      <c r="OZ703" s="12"/>
      <c r="PA703" s="12"/>
      <c r="PB703" s="12"/>
      <c r="PC703" s="12"/>
      <c r="PD703" s="12"/>
      <c r="PE703" s="12"/>
      <c r="PF703" s="12"/>
      <c r="PG703" s="12"/>
      <c r="PH703" s="12"/>
      <c r="PI703" s="12"/>
      <c r="PJ703" s="12"/>
      <c r="PK703" s="12"/>
      <c r="PL703" s="12"/>
      <c r="PM703" s="12"/>
      <c r="PN703" s="12"/>
      <c r="PO703" s="12"/>
      <c r="PP703" s="12"/>
      <c r="PQ703" s="12"/>
      <c r="PR703" s="12"/>
      <c r="PS703" s="12"/>
      <c r="PT703" s="12"/>
      <c r="PU703" s="12"/>
      <c r="PV703" s="12"/>
      <c r="PW703" s="12"/>
      <c r="PX703" s="12"/>
      <c r="PY703" s="12"/>
      <c r="PZ703" s="12"/>
      <c r="QA703" s="12"/>
      <c r="QB703" s="12"/>
      <c r="QC703" s="12"/>
      <c r="QD703" s="12"/>
      <c r="QE703" s="12"/>
      <c r="QF703" s="12"/>
      <c r="QG703" s="12"/>
      <c r="QH703" s="12"/>
      <c r="QI703" s="12"/>
      <c r="QJ703" s="12"/>
      <c r="QK703" s="12"/>
      <c r="QL703" s="12"/>
      <c r="QM703" s="12"/>
      <c r="QN703" s="12"/>
      <c r="QO703" s="12"/>
      <c r="QP703" s="12"/>
      <c r="QQ703" s="12"/>
      <c r="QR703" s="12"/>
      <c r="QS703" s="12"/>
      <c r="QT703" s="12"/>
      <c r="QU703" s="12"/>
      <c r="QV703" s="12"/>
      <c r="QW703" s="12"/>
      <c r="QX703" s="12"/>
      <c r="QY703" s="12"/>
      <c r="QZ703" s="12"/>
      <c r="RA703" s="12"/>
      <c r="RB703" s="12"/>
      <c r="RC703" s="12"/>
      <c r="RD703" s="12"/>
      <c r="RE703" s="12"/>
      <c r="RF703" s="12"/>
      <c r="RG703" s="12"/>
      <c r="RH703" s="12"/>
      <c r="RI703" s="12"/>
      <c r="RJ703" s="12"/>
      <c r="RK703" s="12"/>
      <c r="RL703" s="12"/>
      <c r="RM703" s="12"/>
      <c r="RN703" s="12"/>
      <c r="RO703" s="12"/>
      <c r="RP703" s="12"/>
      <c r="RQ703" s="12"/>
      <c r="RR703" s="12"/>
      <c r="RS703" s="12"/>
      <c r="RT703" s="12"/>
      <c r="RU703" s="12"/>
      <c r="RV703" s="12"/>
      <c r="RW703" s="12"/>
      <c r="RX703" s="12"/>
      <c r="RY703" s="12"/>
      <c r="RZ703" s="12"/>
      <c r="SA703" s="12"/>
      <c r="SB703" s="12"/>
      <c r="SC703" s="12"/>
      <c r="SD703" s="12"/>
      <c r="SE703" s="12"/>
      <c r="SF703" s="12"/>
      <c r="SG703" s="12"/>
      <c r="SH703" s="12"/>
      <c r="SI703" s="12"/>
      <c r="SJ703" s="12"/>
      <c r="SK703" s="12"/>
      <c r="SL703" s="12"/>
      <c r="SM703" s="12"/>
      <c r="SN703" s="12"/>
      <c r="SO703" s="12"/>
      <c r="SP703" s="12"/>
      <c r="SQ703" s="12"/>
      <c r="SR703" s="12"/>
      <c r="SS703" s="12"/>
      <c r="ST703" s="12"/>
      <c r="SU703" s="12"/>
      <c r="SV703" s="12"/>
      <c r="SW703" s="12"/>
      <c r="SX703" s="12"/>
      <c r="SY703" s="12"/>
      <c r="SZ703" s="12"/>
      <c r="TA703" s="12"/>
      <c r="TB703" s="12"/>
      <c r="TC703" s="12"/>
      <c r="TD703" s="12"/>
      <c r="TE703" s="12"/>
      <c r="TF703" s="12"/>
      <c r="TG703" s="12"/>
      <c r="TH703" s="12"/>
      <c r="TI703" s="12"/>
      <c r="TJ703" s="12"/>
      <c r="TK703" s="12"/>
      <c r="TL703" s="12"/>
      <c r="TM703" s="12"/>
      <c r="TN703" s="12"/>
      <c r="TO703" s="12"/>
      <c r="TP703" s="12"/>
      <c r="TQ703" s="12"/>
      <c r="TR703" s="12"/>
      <c r="TS703" s="12"/>
      <c r="TT703" s="12"/>
      <c r="TU703" s="12"/>
      <c r="TV703" s="12"/>
      <c r="TW703" s="12"/>
      <c r="TX703" s="12"/>
      <c r="TY703" s="12"/>
      <c r="TZ703" s="12"/>
      <c r="UA703" s="12"/>
      <c r="UB703" s="12"/>
      <c r="UC703" s="12"/>
      <c r="UD703" s="12"/>
      <c r="UE703" s="12"/>
      <c r="UF703" s="12"/>
      <c r="UG703" s="12"/>
      <c r="UH703" s="12"/>
      <c r="UI703" s="12"/>
      <c r="UJ703" s="12"/>
      <c r="UK703" s="12"/>
      <c r="UL703" s="12"/>
      <c r="UM703" s="12"/>
      <c r="UN703" s="12"/>
      <c r="UO703" s="12"/>
      <c r="UP703" s="12"/>
      <c r="UQ703" s="12"/>
      <c r="UR703" s="12"/>
      <c r="US703" s="12"/>
      <c r="UT703" s="12"/>
      <c r="UU703" s="12"/>
      <c r="UV703" s="12"/>
      <c r="UW703" s="12"/>
      <c r="UX703" s="12"/>
      <c r="UY703" s="12"/>
      <c r="UZ703" s="12"/>
      <c r="VA703" s="12"/>
      <c r="VB703" s="12"/>
      <c r="VC703" s="12"/>
      <c r="VD703" s="12"/>
      <c r="VE703" s="12"/>
      <c r="VF703" s="12"/>
      <c r="VG703" s="12"/>
      <c r="VH703" s="12"/>
      <c r="VI703" s="12"/>
      <c r="VJ703" s="12"/>
      <c r="VK703" s="12"/>
      <c r="VL703" s="12"/>
      <c r="VM703" s="12"/>
      <c r="VN703" s="12"/>
      <c r="VO703" s="12"/>
      <c r="VP703" s="12"/>
      <c r="VQ703" s="12"/>
      <c r="VR703" s="12"/>
      <c r="VS703" s="12"/>
      <c r="VT703" s="12"/>
      <c r="VU703" s="12"/>
      <c r="VV703" s="12"/>
      <c r="VW703" s="12"/>
      <c r="VX703" s="12"/>
      <c r="VY703" s="12"/>
      <c r="VZ703" s="12"/>
      <c r="WA703" s="12"/>
      <c r="WB703" s="12"/>
      <c r="WC703" s="12"/>
      <c r="WD703" s="12"/>
      <c r="WE703" s="12"/>
      <c r="WF703" s="12"/>
      <c r="WG703" s="12"/>
      <c r="WH703" s="12"/>
      <c r="WI703" s="12"/>
      <c r="WJ703" s="12"/>
      <c r="WK703" s="12"/>
      <c r="WL703" s="12"/>
      <c r="WM703" s="12"/>
      <c r="WN703" s="12"/>
      <c r="WO703" s="12"/>
      <c r="WP703" s="12"/>
      <c r="WQ703" s="12"/>
      <c r="WR703" s="12"/>
      <c r="WS703" s="12"/>
      <c r="WT703" s="12"/>
      <c r="WU703" s="12"/>
      <c r="WV703" s="12"/>
      <c r="WW703" s="12"/>
      <c r="WX703" s="12"/>
      <c r="WY703" s="12"/>
      <c r="WZ703" s="12"/>
      <c r="XA703" s="12"/>
      <c r="XB703" s="12"/>
      <c r="XC703" s="12"/>
      <c r="XD703" s="12"/>
      <c r="XE703" s="12"/>
      <c r="XF703" s="12"/>
      <c r="XG703" s="12"/>
      <c r="XH703" s="12"/>
      <c r="XI703" s="12"/>
      <c r="XJ703" s="12"/>
      <c r="XK703" s="12"/>
      <c r="XL703" s="12"/>
      <c r="XM703" s="12"/>
      <c r="XN703" s="12"/>
      <c r="XO703" s="12"/>
      <c r="XP703" s="12"/>
      <c r="XQ703" s="12"/>
      <c r="XR703" s="12"/>
      <c r="XS703" s="12"/>
      <c r="XT703" s="12"/>
      <c r="XU703" s="12"/>
      <c r="XV703" s="12"/>
      <c r="XW703" s="12"/>
      <c r="XX703" s="12"/>
      <c r="XY703" s="12"/>
      <c r="XZ703" s="12"/>
      <c r="YA703" s="12"/>
      <c r="YB703" s="12"/>
      <c r="YC703" s="12"/>
      <c r="YD703" s="12"/>
      <c r="YE703" s="12"/>
      <c r="YF703" s="12"/>
      <c r="YG703" s="12"/>
      <c r="YH703" s="12"/>
      <c r="YI703" s="12"/>
      <c r="YJ703" s="12"/>
      <c r="YK703" s="12"/>
      <c r="YL703" s="12"/>
      <c r="YM703" s="12"/>
      <c r="YN703" s="12"/>
      <c r="YO703" s="12"/>
      <c r="YP703" s="12"/>
      <c r="YQ703" s="12"/>
      <c r="YR703" s="12"/>
      <c r="YS703" s="12"/>
      <c r="YT703" s="12"/>
      <c r="YU703" s="12"/>
      <c r="YV703" s="12"/>
      <c r="YW703" s="12"/>
      <c r="YX703" s="12"/>
      <c r="YY703" s="12"/>
      <c r="YZ703" s="12"/>
      <c r="ZA703" s="12"/>
      <c r="ZB703" s="12"/>
      <c r="ZC703" s="12"/>
      <c r="ZD703" s="12"/>
      <c r="ZE703" s="12"/>
      <c r="ZF703" s="12"/>
      <c r="ZG703" s="12"/>
      <c r="ZH703" s="12"/>
      <c r="ZI703" s="12"/>
      <c r="ZJ703" s="12"/>
      <c r="ZK703" s="12"/>
      <c r="ZL703" s="12"/>
      <c r="ZM703" s="12"/>
      <c r="ZN703" s="12"/>
      <c r="ZO703" s="12"/>
      <c r="ZP703" s="12"/>
      <c r="ZQ703" s="12"/>
      <c r="ZR703" s="12"/>
      <c r="ZS703" s="12"/>
      <c r="ZT703" s="12"/>
      <c r="ZU703" s="12"/>
      <c r="ZV703" s="12"/>
      <c r="ZW703" s="12"/>
      <c r="ZX703" s="12"/>
      <c r="ZY703" s="12"/>
      <c r="ZZ703" s="12"/>
      <c r="AAA703" s="12"/>
      <c r="AAB703" s="12"/>
      <c r="AAC703" s="12"/>
      <c r="AAD703" s="12"/>
      <c r="AAE703" s="12"/>
      <c r="AAF703" s="12"/>
      <c r="AAG703" s="12"/>
      <c r="AAH703" s="12"/>
      <c r="AAI703" s="12"/>
      <c r="AAJ703" s="12"/>
      <c r="AAK703" s="12"/>
      <c r="AAL703" s="12"/>
      <c r="AAM703" s="12"/>
      <c r="AAN703" s="12"/>
      <c r="AAO703" s="12"/>
      <c r="AAP703" s="12"/>
      <c r="AAQ703" s="12"/>
      <c r="AAR703" s="12"/>
      <c r="AAS703" s="12"/>
      <c r="AAT703" s="12"/>
      <c r="AAU703" s="12"/>
      <c r="AAV703" s="12"/>
      <c r="AAW703" s="12"/>
      <c r="AAX703" s="12"/>
      <c r="AAY703" s="12"/>
      <c r="AAZ703" s="12"/>
      <c r="ABA703" s="12"/>
      <c r="ABB703" s="12"/>
      <c r="ABC703" s="12"/>
      <c r="ABD703" s="12"/>
      <c r="ABE703" s="12"/>
      <c r="ABF703" s="12"/>
      <c r="ABG703" s="12"/>
      <c r="ABH703" s="12"/>
      <c r="ABI703" s="12"/>
      <c r="ABJ703" s="12"/>
      <c r="ABK703" s="12"/>
      <c r="ABL703" s="12"/>
      <c r="ABM703" s="12"/>
      <c r="ABN703" s="12"/>
      <c r="ABO703" s="12"/>
      <c r="ABP703" s="12"/>
      <c r="ABQ703" s="12"/>
      <c r="ABR703" s="12"/>
      <c r="ABS703" s="12"/>
      <c r="ABT703" s="12"/>
      <c r="ABU703" s="12"/>
      <c r="ABV703" s="12"/>
      <c r="ABW703" s="12"/>
      <c r="ABX703" s="12"/>
      <c r="ABY703" s="12"/>
      <c r="ABZ703" s="12"/>
      <c r="ACA703" s="12"/>
      <c r="ACB703" s="12"/>
      <c r="ACC703" s="12"/>
      <c r="ACD703" s="12"/>
      <c r="ACE703" s="12"/>
      <c r="ACF703" s="12"/>
      <c r="ACG703" s="12"/>
      <c r="ACH703" s="12"/>
      <c r="ACI703" s="12"/>
      <c r="ACJ703" s="12"/>
      <c r="ACK703" s="12"/>
      <c r="ACL703" s="12"/>
      <c r="ACM703" s="12"/>
      <c r="ACN703" s="12"/>
      <c r="ACO703" s="12"/>
      <c r="ACP703" s="12"/>
      <c r="ACQ703" s="12"/>
      <c r="ACR703" s="12"/>
      <c r="ACS703" s="12"/>
      <c r="ACT703" s="12"/>
      <c r="ACU703" s="12"/>
      <c r="ACV703" s="12"/>
      <c r="ACW703" s="12"/>
      <c r="ACX703" s="12"/>
      <c r="ACY703" s="12"/>
      <c r="ACZ703" s="12"/>
      <c r="ADA703" s="12"/>
      <c r="ADB703" s="12"/>
      <c r="ADC703" s="12"/>
      <c r="ADD703" s="12"/>
      <c r="ADE703" s="12"/>
      <c r="ADF703" s="12"/>
      <c r="ADG703" s="12"/>
      <c r="ADH703" s="12"/>
      <c r="ADI703" s="12"/>
      <c r="ADJ703" s="12"/>
      <c r="ADK703" s="12"/>
      <c r="ADL703" s="12"/>
      <c r="ADM703" s="12"/>
      <c r="ADN703" s="12"/>
      <c r="ADO703" s="12"/>
      <c r="ADP703" s="12"/>
      <c r="ADQ703" s="12"/>
      <c r="ADR703" s="12"/>
      <c r="ADS703" s="12"/>
      <c r="ADT703" s="12"/>
      <c r="ADU703" s="12"/>
      <c r="ADV703" s="12"/>
      <c r="ADW703" s="12"/>
      <c r="ADX703" s="12"/>
      <c r="ADY703" s="12"/>
      <c r="ADZ703" s="12"/>
      <c r="AEA703" s="12"/>
      <c r="AEB703" s="12"/>
      <c r="AEC703" s="12"/>
      <c r="AED703" s="12"/>
      <c r="AEE703" s="12"/>
      <c r="AEF703" s="12"/>
      <c r="AEG703" s="12"/>
      <c r="AEH703" s="12"/>
      <c r="AEI703" s="12"/>
      <c r="AEJ703" s="12"/>
      <c r="AEK703" s="12"/>
      <c r="AEL703" s="12"/>
      <c r="AEM703" s="12"/>
      <c r="AEN703" s="12"/>
      <c r="AEO703" s="12"/>
      <c r="AEP703" s="12"/>
      <c r="AEQ703" s="12"/>
      <c r="AER703" s="12"/>
      <c r="AES703" s="12"/>
      <c r="AET703" s="12"/>
      <c r="AEU703" s="12"/>
      <c r="AEV703" s="12"/>
      <c r="AEW703" s="12"/>
      <c r="AEX703" s="12"/>
      <c r="AEY703" s="12"/>
      <c r="AEZ703" s="12"/>
      <c r="AFA703" s="12"/>
      <c r="AFB703" s="12"/>
      <c r="AFC703" s="12"/>
      <c r="AFD703" s="12"/>
      <c r="AFE703" s="12"/>
      <c r="AFF703" s="12"/>
      <c r="AFG703" s="12"/>
      <c r="AFH703" s="12"/>
      <c r="AFI703" s="12"/>
      <c r="AFJ703" s="12"/>
      <c r="AFK703" s="12"/>
      <c r="AFL703" s="12"/>
      <c r="AFM703" s="12"/>
      <c r="AFN703" s="12"/>
      <c r="AFO703" s="12"/>
      <c r="AFP703" s="12"/>
      <c r="AFQ703" s="12"/>
      <c r="AFR703" s="12"/>
      <c r="AFS703" s="12"/>
      <c r="AFT703" s="12"/>
      <c r="AFU703" s="12"/>
      <c r="AFV703" s="12"/>
      <c r="AFW703" s="12"/>
      <c r="AFX703" s="12"/>
      <c r="AFY703" s="12"/>
      <c r="AFZ703" s="12"/>
      <c r="AGA703" s="12"/>
      <c r="AGB703" s="12"/>
      <c r="AGC703" s="12"/>
      <c r="AGD703" s="12"/>
      <c r="AGE703" s="12"/>
      <c r="AGF703" s="12"/>
      <c r="AGG703" s="12"/>
      <c r="AGH703" s="12"/>
      <c r="AGI703" s="12"/>
      <c r="AGJ703" s="12"/>
      <c r="AGK703" s="12"/>
      <c r="AGL703" s="12"/>
      <c r="AGM703" s="12"/>
      <c r="AGN703" s="12"/>
      <c r="AGO703" s="12"/>
      <c r="AGP703" s="12"/>
      <c r="AGQ703" s="12"/>
      <c r="AGR703" s="12"/>
      <c r="AGS703" s="12"/>
      <c r="AGT703" s="12"/>
      <c r="AGU703" s="12"/>
      <c r="AGV703" s="12"/>
      <c r="AGW703" s="12"/>
      <c r="AGX703" s="12"/>
      <c r="AGY703" s="12"/>
      <c r="AGZ703" s="12"/>
      <c r="AHA703" s="12"/>
      <c r="AHB703" s="12"/>
      <c r="AHC703" s="12"/>
      <c r="AHD703" s="12"/>
      <c r="AHE703" s="12"/>
      <c r="AHF703" s="12"/>
      <c r="AHG703" s="12"/>
      <c r="AHH703" s="12"/>
      <c r="AHI703" s="12"/>
      <c r="AHJ703" s="12"/>
      <c r="AHK703" s="12"/>
      <c r="AHL703" s="12"/>
      <c r="AHM703" s="12"/>
      <c r="AHN703" s="12"/>
      <c r="AHO703" s="12"/>
      <c r="AHP703" s="12"/>
      <c r="AHQ703" s="12"/>
      <c r="AHR703" s="12"/>
      <c r="AHS703" s="12"/>
      <c r="AHT703" s="12"/>
      <c r="AHU703" s="12"/>
      <c r="AHV703" s="12"/>
      <c r="AHW703" s="12"/>
      <c r="AHX703" s="12"/>
      <c r="AHY703" s="12"/>
      <c r="AHZ703" s="12"/>
      <c r="AIA703" s="12"/>
      <c r="AIB703" s="12"/>
      <c r="AIC703" s="12"/>
      <c r="AID703" s="12"/>
      <c r="AIE703" s="12"/>
      <c r="AIF703" s="12"/>
      <c r="AIG703" s="12"/>
      <c r="AIH703" s="12"/>
      <c r="AII703" s="12"/>
      <c r="AIJ703" s="12"/>
      <c r="AIK703" s="12"/>
      <c r="AIL703" s="12"/>
      <c r="AIM703" s="12"/>
      <c r="AIN703" s="12"/>
      <c r="AIO703" s="12"/>
      <c r="AIP703" s="12"/>
      <c r="AIQ703" s="12"/>
      <c r="AIR703" s="12"/>
      <c r="AIS703" s="12"/>
      <c r="AIT703" s="12"/>
      <c r="AIU703" s="12"/>
      <c r="AIV703" s="12"/>
      <c r="AIW703" s="12"/>
      <c r="AIX703" s="12"/>
      <c r="AIY703" s="12"/>
      <c r="AIZ703" s="12"/>
      <c r="AJA703" s="12"/>
      <c r="AJB703" s="12"/>
      <c r="AJC703" s="12"/>
      <c r="AJD703" s="12"/>
      <c r="AJE703" s="12"/>
      <c r="AJF703" s="12"/>
      <c r="AJG703" s="12"/>
      <c r="AJH703" s="12"/>
      <c r="AJI703" s="12"/>
      <c r="AJJ703" s="12"/>
      <c r="AJK703" s="12"/>
      <c r="AJL703" s="12"/>
      <c r="AJM703" s="12"/>
      <c r="AJN703" s="12"/>
      <c r="AJO703" s="12"/>
      <c r="AJP703" s="12"/>
      <c r="AJQ703" s="12"/>
      <c r="AJR703" s="12"/>
      <c r="AJS703" s="12"/>
      <c r="AJT703" s="12"/>
      <c r="AJU703" s="12"/>
      <c r="AJV703" s="12"/>
      <c r="AJW703" s="12"/>
      <c r="AJX703" s="12"/>
      <c r="AJY703" s="12"/>
      <c r="AJZ703" s="12"/>
      <c r="AKA703" s="12"/>
      <c r="AKB703" s="12"/>
      <c r="AKC703" s="12"/>
      <c r="AKD703" s="12"/>
      <c r="AKE703" s="12"/>
      <c r="AKF703" s="12"/>
      <c r="AKG703" s="12"/>
      <c r="AKH703" s="12"/>
      <c r="AKI703" s="12"/>
      <c r="AKJ703" s="12"/>
      <c r="AKK703" s="12"/>
      <c r="AKL703" s="12"/>
      <c r="AKM703" s="12"/>
      <c r="AKN703" s="12"/>
      <c r="AKO703" s="12"/>
      <c r="AKP703" s="12"/>
      <c r="AKQ703" s="12"/>
      <c r="AKR703" s="12"/>
      <c r="AKS703" s="12"/>
      <c r="AKT703" s="12"/>
      <c r="AKU703" s="12"/>
      <c r="AKV703" s="12"/>
      <c r="AKW703" s="12"/>
      <c r="AKX703" s="12"/>
      <c r="AKY703" s="12"/>
      <c r="AKZ703" s="12"/>
      <c r="ALA703" s="12"/>
      <c r="ALB703" s="12"/>
      <c r="ALC703" s="12"/>
      <c r="ALD703" s="12"/>
      <c r="ALE703" s="12"/>
      <c r="ALF703" s="12"/>
      <c r="ALG703" s="12"/>
      <c r="ALH703" s="12"/>
      <c r="ALI703" s="12"/>
      <c r="ALJ703" s="12"/>
      <c r="ALK703" s="12"/>
      <c r="ALL703" s="12"/>
      <c r="ALM703" s="12"/>
      <c r="ALN703" s="12"/>
      <c r="ALO703" s="12"/>
      <c r="ALP703" s="12"/>
      <c r="ALQ703" s="12"/>
      <c r="ALR703" s="12"/>
      <c r="ALS703" s="12"/>
      <c r="ALT703" s="12"/>
      <c r="ALU703" s="12"/>
      <c r="ALV703" s="12"/>
      <c r="ALW703" s="12"/>
      <c r="ALX703" s="12"/>
      <c r="ALY703" s="12"/>
      <c r="ALZ703" s="12"/>
      <c r="AMA703" s="12"/>
      <c r="AMB703" s="12"/>
      <c r="AMC703" s="12"/>
      <c r="AMD703" s="12"/>
      <c r="AME703" s="12"/>
      <c r="AMF703" s="12"/>
      <c r="AMG703" s="12"/>
      <c r="AMH703" s="12"/>
      <c r="AMI703" s="12"/>
      <c r="AMJ703" s="12"/>
      <c r="AMK703" s="12"/>
      <c r="AML703" s="12"/>
      <c r="AMM703" s="12"/>
      <c r="AMN703" s="12"/>
      <c r="AMO703" s="12"/>
      <c r="AMP703" s="12"/>
      <c r="AMQ703" s="12"/>
      <c r="AMR703" s="12"/>
      <c r="AMS703" s="12"/>
      <c r="AMT703" s="12"/>
      <c r="AMU703" s="12"/>
      <c r="AMV703" s="12"/>
      <c r="AMW703" s="12"/>
      <c r="AMX703" s="12"/>
      <c r="AMY703" s="12"/>
      <c r="AMZ703" s="12"/>
      <c r="ANA703" s="12"/>
      <c r="ANB703" s="12"/>
      <c r="ANC703" s="12"/>
      <c r="AND703" s="12"/>
      <c r="ANE703" s="12"/>
      <c r="ANF703" s="12"/>
      <c r="ANG703" s="12"/>
      <c r="ANH703" s="12"/>
      <c r="ANI703" s="12"/>
      <c r="ANJ703" s="12"/>
      <c r="ANK703" s="12"/>
      <c r="ANL703" s="12"/>
      <c r="ANM703" s="12"/>
      <c r="ANN703" s="12"/>
      <c r="ANO703" s="12"/>
      <c r="ANP703" s="12"/>
      <c r="ANQ703" s="12"/>
      <c r="ANR703" s="12"/>
      <c r="ANS703" s="12"/>
      <c r="ANT703" s="12"/>
      <c r="ANU703" s="12"/>
      <c r="ANV703" s="12"/>
      <c r="ANW703" s="12"/>
      <c r="ANX703" s="12"/>
      <c r="ANY703" s="12"/>
      <c r="ANZ703" s="12"/>
      <c r="AOA703" s="12"/>
      <c r="AOB703" s="12"/>
      <c r="AOC703" s="12"/>
      <c r="AOD703" s="12"/>
      <c r="AOE703" s="12"/>
      <c r="AOF703" s="12"/>
      <c r="AOG703" s="12"/>
      <c r="AOH703" s="12"/>
      <c r="AOI703" s="12"/>
      <c r="AOJ703" s="12"/>
      <c r="AOK703" s="12"/>
      <c r="AOL703" s="12"/>
      <c r="AOM703" s="12"/>
      <c r="AON703" s="12"/>
      <c r="AOO703" s="12"/>
      <c r="AOP703" s="12"/>
      <c r="AOQ703" s="12"/>
      <c r="AOR703" s="12"/>
      <c r="AOS703" s="12"/>
      <c r="AOT703" s="12"/>
      <c r="AOU703" s="12"/>
      <c r="AOV703" s="12"/>
      <c r="AOW703" s="12"/>
      <c r="AOX703" s="12"/>
      <c r="AOY703" s="12"/>
      <c r="AOZ703" s="12"/>
      <c r="APA703" s="12"/>
      <c r="APB703" s="12"/>
      <c r="APC703" s="12"/>
      <c r="APD703" s="12"/>
      <c r="APE703" s="12"/>
      <c r="APF703" s="12"/>
      <c r="APG703" s="12"/>
      <c r="APH703" s="12"/>
      <c r="API703" s="12"/>
      <c r="APJ703" s="12"/>
      <c r="APK703" s="12"/>
      <c r="APL703" s="12"/>
      <c r="APM703" s="12"/>
      <c r="APN703" s="12"/>
      <c r="APO703" s="12"/>
      <c r="APP703" s="12"/>
      <c r="APQ703" s="12"/>
      <c r="APR703" s="12"/>
      <c r="APS703" s="12"/>
      <c r="APT703" s="12"/>
      <c r="APU703" s="12"/>
      <c r="APV703" s="12"/>
      <c r="APW703" s="12"/>
      <c r="APX703" s="12"/>
      <c r="APY703" s="12"/>
      <c r="APZ703" s="12"/>
      <c r="AQA703" s="12"/>
      <c r="AQB703" s="12"/>
      <c r="AQC703" s="12"/>
      <c r="AQD703" s="12"/>
      <c r="AQE703" s="12"/>
      <c r="AQF703" s="12"/>
      <c r="AQG703" s="12"/>
      <c r="AQH703" s="12"/>
      <c r="AQI703" s="12"/>
      <c r="AQJ703" s="12"/>
      <c r="AQK703" s="12"/>
      <c r="AQL703" s="12"/>
      <c r="AQM703" s="12"/>
      <c r="AQN703" s="12"/>
      <c r="AQO703" s="12"/>
      <c r="AQP703" s="12"/>
      <c r="AQQ703" s="12"/>
      <c r="AQR703" s="12"/>
      <c r="AQS703" s="12"/>
      <c r="AQT703" s="12"/>
      <c r="AQU703" s="12"/>
      <c r="AQV703" s="12"/>
      <c r="AQW703" s="12"/>
      <c r="AQX703" s="12"/>
      <c r="AQY703" s="12"/>
      <c r="AQZ703" s="12"/>
      <c r="ARA703" s="12"/>
      <c r="ARB703" s="12"/>
      <c r="ARC703" s="12"/>
      <c r="ARD703" s="12"/>
      <c r="ARE703" s="12"/>
      <c r="ARF703" s="12"/>
      <c r="ARG703" s="12"/>
      <c r="ARH703" s="12"/>
      <c r="ARI703" s="12"/>
      <c r="ARJ703" s="12"/>
      <c r="ARK703" s="12"/>
      <c r="ARL703" s="12"/>
      <c r="ARM703" s="12"/>
      <c r="ARN703" s="12"/>
      <c r="ARO703" s="12"/>
      <c r="ARP703" s="12"/>
      <c r="ARQ703" s="12"/>
      <c r="ARR703" s="12"/>
      <c r="ARS703" s="12"/>
      <c r="ART703" s="12"/>
      <c r="ARU703" s="12"/>
      <c r="ARV703" s="12"/>
      <c r="ARW703" s="12"/>
      <c r="ARX703" s="12"/>
      <c r="ARY703" s="12"/>
      <c r="ARZ703" s="12"/>
      <c r="ASA703" s="12"/>
      <c r="ASB703" s="12"/>
      <c r="ASC703" s="12"/>
      <c r="ASD703" s="12"/>
      <c r="ASE703" s="12"/>
      <c r="ASF703" s="12"/>
      <c r="ASG703" s="12"/>
      <c r="ASH703" s="12"/>
      <c r="ASI703" s="12"/>
      <c r="ASJ703" s="12"/>
      <c r="ASK703" s="12"/>
      <c r="ASL703" s="12"/>
      <c r="ASM703" s="12"/>
      <c r="ASN703" s="12"/>
      <c r="ASO703" s="12"/>
      <c r="ASP703" s="12"/>
      <c r="ASQ703" s="12"/>
      <c r="ASR703" s="12"/>
      <c r="ASS703" s="12"/>
      <c r="AST703" s="12"/>
      <c r="ASU703" s="12"/>
      <c r="ASV703" s="12"/>
      <c r="ASW703" s="12"/>
      <c r="ASX703" s="12"/>
      <c r="ASY703" s="12"/>
      <c r="ASZ703" s="12"/>
      <c r="ATA703" s="12"/>
      <c r="ATB703" s="12"/>
      <c r="ATC703" s="12"/>
      <c r="ATD703" s="12"/>
      <c r="ATE703" s="12"/>
      <c r="ATF703" s="12"/>
      <c r="ATG703" s="12"/>
      <c r="ATH703" s="12"/>
      <c r="ATI703" s="12"/>
      <c r="ATJ703" s="12"/>
      <c r="ATK703" s="12"/>
      <c r="ATL703" s="12"/>
      <c r="ATM703" s="12"/>
      <c r="ATN703" s="12"/>
      <c r="ATO703" s="12"/>
      <c r="ATP703" s="12"/>
      <c r="ATQ703" s="12"/>
      <c r="ATR703" s="12"/>
      <c r="ATS703" s="12"/>
      <c r="ATT703" s="12"/>
      <c r="ATU703" s="12"/>
      <c r="ATV703" s="12"/>
      <c r="ATW703" s="12"/>
      <c r="ATX703" s="12"/>
      <c r="ATY703" s="12"/>
      <c r="ATZ703" s="12"/>
      <c r="AUA703" s="12"/>
      <c r="AUB703" s="12"/>
      <c r="AUC703" s="12"/>
      <c r="AUD703" s="12"/>
      <c r="AUE703" s="12"/>
      <c r="AUF703" s="12"/>
      <c r="AUG703" s="12"/>
      <c r="AUH703" s="12"/>
      <c r="AUI703" s="12"/>
      <c r="AUJ703" s="12"/>
      <c r="AUK703" s="12"/>
      <c r="AUL703" s="12"/>
      <c r="AUM703" s="12"/>
      <c r="AUN703" s="12"/>
      <c r="AUO703" s="12"/>
      <c r="AUP703" s="12"/>
      <c r="AUQ703" s="12"/>
      <c r="AUR703" s="12"/>
      <c r="AUS703" s="12"/>
      <c r="AUT703" s="12"/>
      <c r="AUU703" s="12"/>
      <c r="AUV703" s="12"/>
      <c r="AUW703" s="12"/>
      <c r="AUX703" s="12"/>
      <c r="AUY703" s="12"/>
      <c r="AUZ703" s="12"/>
      <c r="AVA703" s="12"/>
      <c r="AVB703" s="12"/>
      <c r="AVC703" s="12"/>
      <c r="AVD703" s="12"/>
      <c r="AVE703" s="12"/>
      <c r="AVF703" s="12"/>
      <c r="AVG703" s="12"/>
      <c r="AVH703" s="12"/>
      <c r="AVI703" s="12"/>
      <c r="AVJ703" s="12"/>
      <c r="AVK703" s="12"/>
      <c r="AVL703" s="12"/>
      <c r="AVM703" s="12"/>
      <c r="AVN703" s="12"/>
      <c r="AVO703" s="12"/>
      <c r="AVP703" s="12"/>
      <c r="AVQ703" s="12"/>
      <c r="AVR703" s="12"/>
      <c r="AVS703" s="12"/>
      <c r="AVT703" s="12"/>
      <c r="AVU703" s="12"/>
      <c r="AVV703" s="12"/>
      <c r="AVW703" s="12"/>
      <c r="AVX703" s="12"/>
      <c r="AVY703" s="12"/>
      <c r="AVZ703" s="12"/>
      <c r="AWA703" s="12"/>
      <c r="AWB703" s="12"/>
      <c r="AWC703" s="12"/>
      <c r="AWD703" s="12"/>
      <c r="AWE703" s="12"/>
      <c r="AWF703" s="12"/>
      <c r="AWG703" s="12"/>
      <c r="AWH703" s="12"/>
      <c r="AWI703" s="12"/>
      <c r="AWJ703" s="12"/>
      <c r="AWK703" s="12"/>
      <c r="AWL703" s="12"/>
      <c r="AWM703" s="12"/>
      <c r="AWN703" s="12"/>
      <c r="AWO703" s="12"/>
      <c r="AWP703" s="12"/>
      <c r="AWQ703" s="12"/>
      <c r="AWR703" s="12"/>
      <c r="AWS703" s="12"/>
      <c r="AWT703" s="12"/>
      <c r="AWU703" s="12"/>
      <c r="AWV703" s="12"/>
      <c r="AWW703" s="12"/>
      <c r="AWX703" s="12"/>
      <c r="AWY703" s="12"/>
      <c r="AWZ703" s="12"/>
      <c r="AXA703" s="12"/>
      <c r="AXB703" s="12"/>
      <c r="AXC703" s="12"/>
      <c r="AXD703" s="12"/>
      <c r="AXE703" s="12"/>
      <c r="AXF703" s="12"/>
      <c r="AXG703" s="12"/>
      <c r="AXH703" s="12"/>
      <c r="AXI703" s="12"/>
      <c r="AXJ703" s="12"/>
      <c r="AXK703" s="12"/>
      <c r="AXL703" s="12"/>
      <c r="AXM703" s="12"/>
      <c r="AXN703" s="12"/>
      <c r="AXO703" s="12"/>
      <c r="AXP703" s="12"/>
      <c r="AXQ703" s="12"/>
      <c r="AXR703" s="12"/>
      <c r="AXS703" s="12"/>
      <c r="AXT703" s="12"/>
      <c r="AXU703" s="12"/>
      <c r="AXV703" s="12"/>
      <c r="AXW703" s="12"/>
      <c r="AXX703" s="12"/>
      <c r="AXY703" s="12"/>
      <c r="AXZ703" s="12"/>
      <c r="AYA703" s="12"/>
      <c r="AYB703" s="12"/>
      <c r="AYC703" s="12"/>
      <c r="AYD703" s="12"/>
      <c r="AYE703" s="12"/>
      <c r="AYF703" s="12"/>
      <c r="AYG703" s="12"/>
      <c r="AYH703" s="12"/>
      <c r="AYI703" s="12"/>
      <c r="AYJ703" s="12"/>
      <c r="AYK703" s="12"/>
      <c r="AYL703" s="12"/>
      <c r="AYM703" s="12"/>
      <c r="AYN703" s="12"/>
      <c r="AYO703" s="12"/>
      <c r="AYP703" s="12"/>
      <c r="AYQ703" s="12"/>
      <c r="AYR703" s="12"/>
      <c r="AYS703" s="12"/>
      <c r="AYT703" s="12"/>
      <c r="AYU703" s="12"/>
      <c r="AYV703" s="12"/>
      <c r="AYW703" s="12"/>
      <c r="AYX703" s="12"/>
      <c r="AYY703" s="12"/>
      <c r="AYZ703" s="12"/>
      <c r="AZA703" s="12"/>
      <c r="AZB703" s="12"/>
      <c r="AZC703" s="12"/>
      <c r="AZD703" s="12"/>
      <c r="AZE703" s="12"/>
      <c r="AZF703" s="12"/>
      <c r="AZG703" s="12"/>
      <c r="AZH703" s="12"/>
      <c r="AZI703" s="12"/>
      <c r="AZJ703" s="12"/>
      <c r="AZK703" s="12"/>
      <c r="AZL703" s="12"/>
      <c r="AZM703" s="12"/>
      <c r="AZN703" s="12"/>
      <c r="AZO703" s="12"/>
      <c r="AZP703" s="12"/>
      <c r="AZQ703" s="12"/>
      <c r="AZR703" s="12"/>
      <c r="AZS703" s="12"/>
      <c r="AZT703" s="12"/>
      <c r="AZU703" s="12"/>
      <c r="AZV703" s="12"/>
      <c r="AZW703" s="12"/>
      <c r="AZX703" s="12"/>
      <c r="AZY703" s="12"/>
      <c r="AZZ703" s="12"/>
      <c r="BAA703" s="12"/>
      <c r="BAB703" s="12"/>
      <c r="BAC703" s="12"/>
      <c r="BAD703" s="12"/>
      <c r="BAE703" s="12"/>
      <c r="BAF703" s="12"/>
      <c r="BAG703" s="12"/>
      <c r="BAH703" s="12"/>
      <c r="BAI703" s="12"/>
      <c r="BAJ703" s="12"/>
      <c r="BAK703" s="12"/>
      <c r="BAL703" s="12"/>
      <c r="BAM703" s="12"/>
      <c r="BAN703" s="12"/>
      <c r="BAO703" s="12"/>
      <c r="BAP703" s="12"/>
      <c r="BAQ703" s="12"/>
      <c r="BAR703" s="12"/>
      <c r="BAS703" s="12"/>
      <c r="BAT703" s="12"/>
      <c r="BAU703" s="12"/>
      <c r="BAV703" s="12"/>
      <c r="BAW703" s="12"/>
      <c r="BAX703" s="12"/>
      <c r="BAY703" s="12"/>
      <c r="BAZ703" s="12"/>
      <c r="BBA703" s="12"/>
      <c r="BBB703" s="12"/>
      <c r="BBC703" s="12"/>
      <c r="BBD703" s="12"/>
      <c r="BBE703" s="12"/>
      <c r="BBF703" s="12"/>
      <c r="BBG703" s="12"/>
      <c r="BBH703" s="12"/>
      <c r="BBI703" s="12"/>
      <c r="BBJ703" s="12"/>
      <c r="BBK703" s="12"/>
      <c r="BBL703" s="12"/>
      <c r="BBM703" s="12"/>
      <c r="BBN703" s="12"/>
      <c r="BBO703" s="12"/>
      <c r="BBP703" s="12"/>
      <c r="BBQ703" s="12"/>
      <c r="BBR703" s="12"/>
      <c r="BBS703" s="12"/>
      <c r="BBT703" s="12"/>
      <c r="BBU703" s="12"/>
      <c r="BBV703" s="12"/>
      <c r="BBW703" s="12"/>
      <c r="BBX703" s="12"/>
      <c r="BBY703" s="12"/>
      <c r="BBZ703" s="12"/>
      <c r="BCA703" s="12"/>
      <c r="BCB703" s="12"/>
      <c r="BCC703" s="12"/>
      <c r="BCD703" s="12"/>
      <c r="BCE703" s="12"/>
      <c r="BCF703" s="12"/>
      <c r="BCG703" s="12"/>
      <c r="BCH703" s="12"/>
      <c r="BCI703" s="12"/>
      <c r="BCJ703" s="12"/>
      <c r="BCK703" s="12"/>
      <c r="BCL703" s="12"/>
      <c r="BCM703" s="12"/>
      <c r="BCN703" s="12"/>
      <c r="BCO703" s="12"/>
      <c r="BCP703" s="12"/>
      <c r="BCQ703" s="12"/>
      <c r="BCR703" s="12"/>
      <c r="BCS703" s="12"/>
      <c r="BCT703" s="12"/>
      <c r="BCU703" s="12"/>
      <c r="BCV703" s="12"/>
      <c r="BCW703" s="12"/>
      <c r="BCX703" s="12"/>
      <c r="BCY703" s="12"/>
      <c r="BCZ703" s="12"/>
      <c r="BDA703" s="12"/>
      <c r="BDB703" s="12"/>
      <c r="BDC703" s="12"/>
      <c r="BDD703" s="12"/>
      <c r="BDE703" s="12"/>
      <c r="BDF703" s="12"/>
      <c r="BDG703" s="12"/>
      <c r="BDH703" s="12"/>
      <c r="BDI703" s="12"/>
      <c r="BDJ703" s="12"/>
      <c r="BDK703" s="12"/>
      <c r="BDL703" s="12"/>
      <c r="BDM703" s="12"/>
      <c r="BDN703" s="12"/>
      <c r="BDO703" s="12"/>
      <c r="BDP703" s="12"/>
      <c r="BDQ703" s="12"/>
      <c r="BDR703" s="12"/>
      <c r="BDS703" s="12"/>
      <c r="BDT703" s="12"/>
      <c r="BDU703" s="12"/>
      <c r="BDV703" s="12"/>
      <c r="BDW703" s="12"/>
      <c r="BDX703" s="12"/>
      <c r="BDY703" s="12"/>
      <c r="BDZ703" s="12"/>
      <c r="BEA703" s="12"/>
      <c r="BEB703" s="12"/>
      <c r="BEC703" s="12"/>
      <c r="BED703" s="12"/>
      <c r="BEE703" s="12"/>
      <c r="BEF703" s="12"/>
      <c r="BEG703" s="12"/>
      <c r="BEH703" s="12"/>
      <c r="BEI703" s="12"/>
      <c r="BEJ703" s="12"/>
      <c r="BEK703" s="12"/>
      <c r="BEL703" s="12"/>
      <c r="BEM703" s="12"/>
      <c r="BEN703" s="12"/>
      <c r="BEO703" s="12"/>
      <c r="BEP703" s="12"/>
      <c r="BEQ703" s="12"/>
      <c r="BER703" s="12"/>
      <c r="BES703" s="12"/>
      <c r="BET703" s="12"/>
      <c r="BEU703" s="12"/>
      <c r="BEV703" s="12"/>
      <c r="BEW703" s="12"/>
      <c r="BEX703" s="12"/>
      <c r="BEY703" s="12"/>
      <c r="BEZ703" s="12"/>
      <c r="BFA703" s="12"/>
      <c r="BFB703" s="12"/>
      <c r="BFC703" s="12"/>
      <c r="BFD703" s="12"/>
      <c r="BFE703" s="12"/>
      <c r="BFF703" s="12"/>
      <c r="BFG703" s="12"/>
      <c r="BFH703" s="12"/>
      <c r="BFI703" s="12"/>
      <c r="BFJ703" s="12"/>
      <c r="BFK703" s="12"/>
      <c r="BFL703" s="12"/>
      <c r="BFM703" s="12"/>
      <c r="BFN703" s="12"/>
      <c r="BFO703" s="12"/>
      <c r="BFP703" s="12"/>
      <c r="BFQ703" s="12"/>
      <c r="BFR703" s="12"/>
      <c r="BFS703" s="12"/>
      <c r="BFT703" s="12"/>
      <c r="BFU703" s="12"/>
      <c r="BFV703" s="12"/>
      <c r="BFW703" s="12"/>
      <c r="BFX703" s="12"/>
      <c r="BFY703" s="12"/>
      <c r="BFZ703" s="12"/>
      <c r="BGA703" s="12"/>
      <c r="BGB703" s="12"/>
      <c r="BGC703" s="12"/>
      <c r="BGD703" s="12"/>
      <c r="BGE703" s="12"/>
      <c r="BGF703" s="12"/>
      <c r="BGG703" s="12"/>
      <c r="BGH703" s="12"/>
      <c r="BGI703" s="12"/>
      <c r="BGJ703" s="12"/>
      <c r="BGK703" s="12"/>
      <c r="BGL703" s="12"/>
      <c r="BGM703" s="12"/>
      <c r="BGN703" s="12"/>
      <c r="BGO703" s="12"/>
      <c r="BGP703" s="12"/>
      <c r="BGQ703" s="12"/>
      <c r="BGR703" s="12"/>
      <c r="BGS703" s="12"/>
      <c r="BGT703" s="12"/>
      <c r="BGU703" s="12"/>
      <c r="BGV703" s="12"/>
      <c r="BGW703" s="12"/>
      <c r="BGX703" s="12"/>
      <c r="BGY703" s="12"/>
      <c r="BGZ703" s="12"/>
      <c r="BHA703" s="12"/>
      <c r="BHB703" s="12"/>
      <c r="BHC703" s="12"/>
      <c r="BHD703" s="12"/>
      <c r="BHE703" s="12"/>
      <c r="BHF703" s="12"/>
      <c r="BHG703" s="12"/>
      <c r="BHH703" s="12"/>
      <c r="BHI703" s="12"/>
      <c r="BHJ703" s="12"/>
      <c r="BHK703" s="12"/>
      <c r="BHL703" s="12"/>
      <c r="BHM703" s="12"/>
      <c r="BHN703" s="12"/>
      <c r="BHO703" s="12"/>
      <c r="BHP703" s="12"/>
      <c r="BHQ703" s="12"/>
      <c r="BHR703" s="12"/>
      <c r="BHS703" s="12"/>
      <c r="BHT703" s="12"/>
      <c r="BHU703" s="12"/>
      <c r="BHV703" s="12"/>
      <c r="BHW703" s="12"/>
      <c r="BHX703" s="12"/>
      <c r="BHY703" s="12"/>
      <c r="BHZ703" s="12"/>
      <c r="BIA703" s="12"/>
      <c r="BIB703" s="12"/>
      <c r="BIC703" s="12"/>
      <c r="BID703" s="12"/>
      <c r="BIE703" s="12"/>
      <c r="BIF703" s="12"/>
      <c r="BIG703" s="12"/>
      <c r="BIH703" s="12"/>
      <c r="BII703" s="12"/>
      <c r="BIJ703" s="12"/>
      <c r="BIK703" s="12"/>
      <c r="BIL703" s="12"/>
      <c r="BIM703" s="12"/>
      <c r="BIN703" s="12"/>
      <c r="BIO703" s="12"/>
      <c r="BIP703" s="12"/>
      <c r="BIQ703" s="12"/>
      <c r="BIR703" s="12"/>
      <c r="BIS703" s="12"/>
      <c r="BIT703" s="12"/>
      <c r="BIU703" s="12"/>
      <c r="BIV703" s="12"/>
      <c r="BIW703" s="12"/>
      <c r="BIX703" s="12"/>
      <c r="BIY703" s="12"/>
      <c r="BIZ703" s="12"/>
      <c r="BJA703" s="12"/>
      <c r="BJB703" s="12"/>
      <c r="BJC703" s="12"/>
      <c r="BJD703" s="12"/>
      <c r="BJE703" s="12"/>
      <c r="BJF703" s="12"/>
      <c r="BJG703" s="12"/>
      <c r="BJH703" s="12"/>
      <c r="BJI703" s="12"/>
      <c r="BJJ703" s="12"/>
      <c r="BJK703" s="12"/>
      <c r="BJL703" s="12"/>
      <c r="BJM703" s="12"/>
      <c r="BJN703" s="12"/>
      <c r="BJO703" s="12"/>
      <c r="BJP703" s="12"/>
      <c r="BJQ703" s="12"/>
      <c r="BJR703" s="12"/>
      <c r="BJS703" s="12"/>
      <c r="BJT703" s="12"/>
      <c r="BJU703" s="12"/>
      <c r="BJV703" s="12"/>
      <c r="BJW703" s="12"/>
      <c r="BJX703" s="12"/>
      <c r="BJY703" s="12"/>
      <c r="BJZ703" s="12"/>
      <c r="BKA703" s="12"/>
      <c r="BKB703" s="12"/>
      <c r="BKC703" s="12"/>
      <c r="BKD703" s="12"/>
      <c r="BKE703" s="12"/>
      <c r="BKF703" s="12"/>
      <c r="BKG703" s="12"/>
      <c r="BKH703" s="12"/>
      <c r="BKI703" s="12"/>
      <c r="BKJ703" s="12"/>
      <c r="BKK703" s="12"/>
      <c r="BKL703" s="12"/>
      <c r="BKM703" s="12"/>
      <c r="BKN703" s="12"/>
      <c r="BKO703" s="12"/>
      <c r="BKP703" s="12"/>
      <c r="BKQ703" s="12"/>
      <c r="BKR703" s="12"/>
      <c r="BKS703" s="12"/>
      <c r="BKT703" s="12"/>
      <c r="BKU703" s="12"/>
      <c r="BKV703" s="12"/>
      <c r="BKW703" s="12"/>
      <c r="BKX703" s="12"/>
      <c r="BKY703" s="12"/>
      <c r="BKZ703" s="12"/>
      <c r="BLA703" s="12"/>
      <c r="BLB703" s="12"/>
      <c r="BLC703" s="12"/>
      <c r="BLD703" s="12"/>
      <c r="BLE703" s="12"/>
      <c r="BLF703" s="12"/>
      <c r="BLG703" s="12"/>
      <c r="BLH703" s="12"/>
      <c r="BLI703" s="12"/>
      <c r="BLJ703" s="12"/>
      <c r="BLK703" s="12"/>
      <c r="BLL703" s="12"/>
      <c r="BLM703" s="12"/>
      <c r="BLN703" s="12"/>
      <c r="BLO703" s="12"/>
      <c r="BLP703" s="12"/>
      <c r="BLQ703" s="12"/>
      <c r="BLR703" s="12"/>
      <c r="BLS703" s="12"/>
      <c r="BLT703" s="12"/>
      <c r="BLU703" s="12"/>
      <c r="BLV703" s="12"/>
      <c r="BLW703" s="12"/>
      <c r="BLX703" s="12"/>
      <c r="BLY703" s="12"/>
      <c r="BLZ703" s="12"/>
      <c r="BMA703" s="12"/>
      <c r="BMB703" s="12"/>
      <c r="BMC703" s="12"/>
      <c r="BMD703" s="12"/>
      <c r="BME703" s="12"/>
      <c r="BMF703" s="12"/>
      <c r="BMG703" s="12"/>
      <c r="BMH703" s="12"/>
      <c r="BMI703" s="12"/>
      <c r="BMJ703" s="12"/>
      <c r="BMK703" s="12"/>
      <c r="BML703" s="12"/>
      <c r="BMM703" s="12"/>
      <c r="BMN703" s="12"/>
      <c r="BMO703" s="12"/>
      <c r="BMP703" s="12"/>
      <c r="BMQ703" s="12"/>
      <c r="BMR703" s="12"/>
      <c r="BMS703" s="12"/>
      <c r="BMT703" s="12"/>
      <c r="BMU703" s="12"/>
      <c r="BMV703" s="12"/>
      <c r="BMW703" s="12"/>
      <c r="BMX703" s="12"/>
      <c r="BMY703" s="12"/>
      <c r="BMZ703" s="12"/>
      <c r="BNA703" s="12"/>
      <c r="BNB703" s="12"/>
      <c r="BNC703" s="12"/>
      <c r="BND703" s="12"/>
      <c r="BNE703" s="12"/>
      <c r="BNF703" s="12"/>
      <c r="BNG703" s="12"/>
      <c r="BNH703" s="12"/>
      <c r="BNI703" s="12"/>
      <c r="BNJ703" s="12"/>
      <c r="BNK703" s="12"/>
      <c r="BNL703" s="12"/>
      <c r="BNM703" s="12"/>
      <c r="BNN703" s="12"/>
      <c r="BNO703" s="12"/>
      <c r="BNP703" s="12"/>
      <c r="BNQ703" s="12"/>
      <c r="BNR703" s="12"/>
      <c r="BNS703" s="12"/>
      <c r="BNT703" s="12"/>
      <c r="BNU703" s="12"/>
      <c r="BNV703" s="12"/>
      <c r="BNW703" s="12"/>
      <c r="BNX703" s="12"/>
      <c r="BNY703" s="12"/>
      <c r="BNZ703" s="12"/>
      <c r="BOA703" s="12"/>
      <c r="BOB703" s="12"/>
      <c r="BOC703" s="12"/>
      <c r="BOD703" s="12"/>
      <c r="BOE703" s="12"/>
      <c r="BOF703" s="12"/>
      <c r="BOG703" s="12"/>
      <c r="BOH703" s="12"/>
      <c r="BOI703" s="12"/>
      <c r="BOJ703" s="12"/>
      <c r="BOK703" s="12"/>
      <c r="BOL703" s="12"/>
      <c r="BOM703" s="12"/>
      <c r="BON703" s="12"/>
      <c r="BOO703" s="12"/>
      <c r="BOP703" s="12"/>
      <c r="BOQ703" s="12"/>
      <c r="BOR703" s="12"/>
      <c r="BOS703" s="12"/>
      <c r="BOT703" s="12"/>
      <c r="BOU703" s="12"/>
      <c r="BOV703" s="12"/>
      <c r="BOW703" s="12"/>
      <c r="BOX703" s="12"/>
      <c r="BOY703" s="12"/>
      <c r="BOZ703" s="12"/>
      <c r="BPA703" s="12"/>
      <c r="BPB703" s="12"/>
      <c r="BPC703" s="12"/>
      <c r="BPD703" s="12"/>
      <c r="BPE703" s="12"/>
      <c r="BPF703" s="12"/>
      <c r="BPG703" s="12"/>
      <c r="BPH703" s="12"/>
      <c r="BPI703" s="12"/>
      <c r="BPJ703" s="12"/>
      <c r="BPK703" s="12"/>
      <c r="BPL703" s="12"/>
      <c r="BPM703" s="12"/>
      <c r="BPN703" s="12"/>
      <c r="BPO703" s="12"/>
      <c r="BPP703" s="12"/>
      <c r="BPQ703" s="12"/>
      <c r="BPR703" s="12"/>
      <c r="BPS703" s="12"/>
      <c r="BPT703" s="12"/>
      <c r="BPU703" s="12"/>
      <c r="BPV703" s="12"/>
      <c r="BPW703" s="12"/>
      <c r="BPX703" s="12"/>
      <c r="BPY703" s="12"/>
      <c r="BPZ703" s="12"/>
      <c r="BQA703" s="12"/>
      <c r="BQB703" s="12"/>
      <c r="BQC703" s="12"/>
      <c r="BQD703" s="12"/>
      <c r="BQE703" s="12"/>
      <c r="BQF703" s="12"/>
      <c r="BQG703" s="12"/>
      <c r="BQH703" s="12"/>
      <c r="BQI703" s="12"/>
      <c r="BQJ703" s="12"/>
      <c r="BQK703" s="12"/>
      <c r="BQL703" s="12"/>
      <c r="BQM703" s="12"/>
      <c r="BQN703" s="12"/>
      <c r="BQO703" s="12"/>
      <c r="BQP703" s="12"/>
      <c r="BQQ703" s="12"/>
      <c r="BQR703" s="12"/>
      <c r="BQS703" s="12"/>
      <c r="BQT703" s="12"/>
      <c r="BQU703" s="12"/>
      <c r="BQV703" s="12"/>
      <c r="BQW703" s="12"/>
      <c r="BQX703" s="12"/>
      <c r="BQY703" s="12"/>
      <c r="BQZ703" s="12"/>
      <c r="BRA703" s="12"/>
      <c r="BRB703" s="12"/>
      <c r="BRC703" s="12"/>
      <c r="BRD703" s="12"/>
      <c r="BRE703" s="12"/>
      <c r="BRF703" s="12"/>
      <c r="BRG703" s="12"/>
      <c r="BRH703" s="12"/>
      <c r="BRI703" s="12"/>
      <c r="BRJ703" s="12"/>
      <c r="BRK703" s="12"/>
      <c r="BRL703" s="12"/>
      <c r="BRM703" s="12"/>
      <c r="BRN703" s="12"/>
      <c r="BRO703" s="12"/>
      <c r="BRP703" s="12"/>
      <c r="BRQ703" s="12"/>
      <c r="BRR703" s="12"/>
      <c r="BRS703" s="12"/>
      <c r="BRT703" s="12"/>
      <c r="BRU703" s="12"/>
      <c r="BRV703" s="12"/>
      <c r="BRW703" s="12"/>
      <c r="BRX703" s="12"/>
      <c r="BRY703" s="12"/>
      <c r="BRZ703" s="12"/>
      <c r="BSA703" s="12"/>
      <c r="BSB703" s="12"/>
      <c r="BSC703" s="12"/>
      <c r="BSD703" s="12"/>
      <c r="BSE703" s="12"/>
      <c r="BSF703" s="12"/>
      <c r="BSG703" s="12"/>
      <c r="BSH703" s="12"/>
      <c r="BSI703" s="12"/>
      <c r="BSJ703" s="12"/>
      <c r="BSK703" s="12"/>
      <c r="BSL703" s="12"/>
      <c r="BSM703" s="12"/>
      <c r="BSN703" s="12"/>
      <c r="BSO703" s="12"/>
      <c r="BSP703" s="12"/>
      <c r="BSQ703" s="12"/>
      <c r="BSR703" s="12"/>
      <c r="BSS703" s="12"/>
      <c r="BST703" s="12"/>
      <c r="BSU703" s="12"/>
      <c r="BSV703" s="12"/>
      <c r="BSW703" s="12"/>
      <c r="BSX703" s="12"/>
      <c r="BSY703" s="12"/>
      <c r="BSZ703" s="12"/>
      <c r="BTA703" s="12"/>
      <c r="BTB703" s="12"/>
      <c r="BTC703" s="12"/>
      <c r="BTD703" s="12"/>
      <c r="BTE703" s="12"/>
      <c r="BTF703" s="12"/>
      <c r="BTG703" s="12"/>
      <c r="BTH703" s="12"/>
      <c r="BTI703" s="12"/>
      <c r="BTJ703" s="12"/>
      <c r="BTK703" s="12"/>
      <c r="BTL703" s="12"/>
      <c r="BTM703" s="12"/>
      <c r="BTN703" s="12"/>
      <c r="BTO703" s="12"/>
      <c r="BTP703" s="12"/>
      <c r="BTQ703" s="12"/>
      <c r="BTR703" s="12"/>
      <c r="BTS703" s="12"/>
      <c r="BTT703" s="12"/>
      <c r="BTU703" s="12"/>
      <c r="BTV703" s="12"/>
      <c r="BTW703" s="12"/>
      <c r="BTX703" s="12"/>
      <c r="BTY703" s="12"/>
      <c r="BTZ703" s="12"/>
      <c r="BUA703" s="12"/>
      <c r="BUB703" s="12"/>
      <c r="BUC703" s="12"/>
      <c r="BUD703" s="12"/>
      <c r="BUE703" s="12"/>
      <c r="BUF703" s="12"/>
      <c r="BUG703" s="12"/>
      <c r="BUH703" s="12"/>
      <c r="BUI703" s="12"/>
      <c r="BUJ703" s="12"/>
      <c r="BUK703" s="12"/>
      <c r="BUL703" s="12"/>
      <c r="BUM703" s="12"/>
      <c r="BUN703" s="12"/>
      <c r="BUO703" s="12"/>
      <c r="BUP703" s="12"/>
      <c r="BUQ703" s="12"/>
      <c r="BUR703" s="12"/>
      <c r="BUS703" s="12"/>
      <c r="BUT703" s="12"/>
      <c r="BUU703" s="12"/>
      <c r="BUV703" s="12"/>
      <c r="BUW703" s="12"/>
      <c r="BUX703" s="12"/>
      <c r="BUY703" s="12"/>
      <c r="BUZ703" s="12"/>
      <c r="BVA703" s="12"/>
      <c r="BVB703" s="12"/>
      <c r="BVC703" s="12"/>
      <c r="BVD703" s="12"/>
      <c r="BVE703" s="12"/>
      <c r="BVF703" s="12"/>
      <c r="BVG703" s="12"/>
      <c r="BVH703" s="12"/>
      <c r="BVI703" s="12"/>
      <c r="BVJ703" s="12"/>
      <c r="BVK703" s="12"/>
      <c r="BVL703" s="12"/>
      <c r="BVM703" s="12"/>
      <c r="BVN703" s="12"/>
      <c r="BVO703" s="12"/>
      <c r="BVP703" s="12"/>
      <c r="BVQ703" s="12"/>
      <c r="BVR703" s="12"/>
      <c r="BVS703" s="12"/>
      <c r="BVT703" s="12"/>
      <c r="BVU703" s="12"/>
      <c r="BVV703" s="12"/>
      <c r="BVW703" s="12"/>
      <c r="BVX703" s="12"/>
      <c r="BVY703" s="12"/>
      <c r="BVZ703" s="12"/>
      <c r="BWA703" s="12"/>
      <c r="BWB703" s="12"/>
      <c r="BWC703" s="12"/>
      <c r="BWD703" s="12"/>
      <c r="BWE703" s="12"/>
      <c r="BWF703" s="12"/>
      <c r="BWG703" s="12"/>
      <c r="BWH703" s="12"/>
      <c r="BWI703" s="12"/>
      <c r="BWJ703" s="12"/>
      <c r="BWK703" s="12"/>
      <c r="BWL703" s="12"/>
      <c r="BWM703" s="12"/>
      <c r="BWN703" s="12"/>
      <c r="BWO703" s="12"/>
      <c r="BWP703" s="12"/>
      <c r="BWQ703" s="12"/>
      <c r="BWR703" s="12"/>
      <c r="BWS703" s="12"/>
      <c r="BWT703" s="12"/>
      <c r="BWU703" s="12"/>
      <c r="BWV703" s="12"/>
      <c r="BWW703" s="12"/>
      <c r="BWX703" s="12"/>
      <c r="BWY703" s="12"/>
      <c r="BWZ703" s="12"/>
      <c r="BXA703" s="12"/>
      <c r="BXB703" s="12"/>
      <c r="BXC703" s="12"/>
      <c r="BXD703" s="12"/>
      <c r="BXE703" s="12"/>
      <c r="BXF703" s="12"/>
      <c r="BXG703" s="12"/>
      <c r="BXH703" s="12"/>
      <c r="BXI703" s="12"/>
      <c r="BXJ703" s="12"/>
      <c r="BXK703" s="12"/>
      <c r="BXL703" s="12"/>
      <c r="BXM703" s="12"/>
      <c r="BXN703" s="12"/>
      <c r="BXO703" s="12"/>
      <c r="BXP703" s="12"/>
      <c r="BXQ703" s="12"/>
      <c r="BXR703" s="12"/>
      <c r="BXS703" s="12"/>
      <c r="BXT703" s="12"/>
      <c r="BXU703" s="12"/>
      <c r="BXV703" s="12"/>
      <c r="BXW703" s="12"/>
      <c r="BXX703" s="12"/>
      <c r="BXY703" s="12"/>
      <c r="BXZ703" s="12"/>
      <c r="BYA703" s="12"/>
      <c r="BYB703" s="12"/>
      <c r="BYC703" s="12"/>
      <c r="BYD703" s="12"/>
      <c r="BYE703" s="12"/>
      <c r="BYF703" s="12"/>
      <c r="BYG703" s="12"/>
      <c r="BYH703" s="12"/>
      <c r="BYI703" s="12"/>
      <c r="BYJ703" s="12"/>
      <c r="BYK703" s="12"/>
      <c r="BYL703" s="12"/>
      <c r="BYM703" s="12"/>
      <c r="BYN703" s="12"/>
      <c r="BYO703" s="12"/>
      <c r="BYP703" s="12"/>
      <c r="BYQ703" s="12"/>
      <c r="BYR703" s="12"/>
      <c r="BYS703" s="12"/>
      <c r="BYT703" s="12"/>
      <c r="BYU703" s="12"/>
      <c r="BYV703" s="12"/>
      <c r="BYW703" s="12"/>
      <c r="BYX703" s="12"/>
      <c r="BYY703" s="12"/>
      <c r="BYZ703" s="12"/>
      <c r="BZA703" s="12"/>
      <c r="BZB703" s="12"/>
      <c r="BZC703" s="12"/>
      <c r="BZD703" s="12"/>
      <c r="BZE703" s="12"/>
      <c r="BZF703" s="12"/>
      <c r="BZG703" s="12"/>
      <c r="BZH703" s="12"/>
      <c r="BZI703" s="12"/>
      <c r="BZJ703" s="12"/>
      <c r="BZK703" s="12"/>
      <c r="BZL703" s="12"/>
      <c r="BZM703" s="12"/>
      <c r="BZN703" s="12"/>
      <c r="BZO703" s="12"/>
      <c r="BZP703" s="12"/>
      <c r="BZQ703" s="12"/>
      <c r="BZR703" s="12"/>
      <c r="BZS703" s="12"/>
      <c r="BZT703" s="12"/>
      <c r="BZU703" s="12"/>
      <c r="BZV703" s="12"/>
      <c r="BZW703" s="12"/>
      <c r="BZX703" s="12"/>
      <c r="BZY703" s="12"/>
      <c r="BZZ703" s="12"/>
      <c r="CAA703" s="12"/>
      <c r="CAB703" s="12"/>
      <c r="CAC703" s="12"/>
      <c r="CAD703" s="12"/>
      <c r="CAE703" s="12"/>
      <c r="CAF703" s="12"/>
      <c r="CAG703" s="12"/>
      <c r="CAH703" s="12"/>
      <c r="CAI703" s="12"/>
      <c r="CAJ703" s="12"/>
      <c r="CAK703" s="12"/>
      <c r="CAL703" s="12"/>
      <c r="CAM703" s="12"/>
      <c r="CAN703" s="12"/>
      <c r="CAO703" s="12"/>
      <c r="CAP703" s="12"/>
      <c r="CAQ703" s="12"/>
      <c r="CAR703" s="12"/>
      <c r="CAS703" s="12"/>
      <c r="CAT703" s="12"/>
      <c r="CAU703" s="12"/>
      <c r="CAV703" s="12"/>
      <c r="CAW703" s="12"/>
      <c r="CAX703" s="12"/>
      <c r="CAY703" s="12"/>
      <c r="CAZ703" s="12"/>
      <c r="CBA703" s="12"/>
      <c r="CBB703" s="12"/>
      <c r="CBC703" s="12"/>
      <c r="CBD703" s="12"/>
      <c r="CBE703" s="12"/>
      <c r="CBF703" s="12"/>
      <c r="CBG703" s="12"/>
      <c r="CBH703" s="12"/>
      <c r="CBI703" s="12"/>
      <c r="CBJ703" s="12"/>
      <c r="CBK703" s="12"/>
      <c r="CBL703" s="12"/>
      <c r="CBM703" s="12"/>
      <c r="CBN703" s="12"/>
      <c r="CBO703" s="12"/>
      <c r="CBP703" s="12"/>
      <c r="CBQ703" s="12"/>
      <c r="CBR703" s="12"/>
      <c r="CBS703" s="12"/>
      <c r="CBT703" s="12"/>
      <c r="CBU703" s="12"/>
      <c r="CBV703" s="12"/>
      <c r="CBW703" s="12"/>
      <c r="CBX703" s="12"/>
      <c r="CBY703" s="12"/>
      <c r="CBZ703" s="12"/>
      <c r="CCA703" s="12"/>
      <c r="CCB703" s="12"/>
      <c r="CCC703" s="12"/>
      <c r="CCD703" s="12"/>
      <c r="CCE703" s="12"/>
      <c r="CCF703" s="12"/>
      <c r="CCG703" s="12"/>
      <c r="CCH703" s="12"/>
      <c r="CCI703" s="12"/>
      <c r="CCJ703" s="12"/>
      <c r="CCK703" s="12"/>
      <c r="CCL703" s="12"/>
      <c r="CCM703" s="12"/>
      <c r="CCN703" s="12"/>
      <c r="CCO703" s="12"/>
      <c r="CCP703" s="12"/>
      <c r="CCQ703" s="12"/>
      <c r="CCR703" s="12"/>
      <c r="CCS703" s="12"/>
      <c r="CCT703" s="12"/>
      <c r="CCU703" s="12"/>
      <c r="CCV703" s="12"/>
      <c r="CCW703" s="12"/>
      <c r="CCX703" s="12"/>
      <c r="CCY703" s="12"/>
      <c r="CCZ703" s="12"/>
      <c r="CDA703" s="12"/>
      <c r="CDB703" s="12"/>
      <c r="CDC703" s="12"/>
      <c r="CDD703" s="12"/>
      <c r="CDE703" s="12"/>
      <c r="CDF703" s="12"/>
      <c r="CDG703" s="12"/>
      <c r="CDH703" s="12"/>
      <c r="CDI703" s="12"/>
      <c r="CDJ703" s="12"/>
      <c r="CDK703" s="12"/>
      <c r="CDL703" s="12"/>
      <c r="CDM703" s="12"/>
      <c r="CDN703" s="12"/>
      <c r="CDO703" s="12"/>
      <c r="CDP703" s="12"/>
      <c r="CDQ703" s="12"/>
      <c r="CDR703" s="12"/>
      <c r="CDS703" s="12"/>
      <c r="CDT703" s="12"/>
      <c r="CDU703" s="12"/>
      <c r="CDV703" s="12"/>
      <c r="CDW703" s="12"/>
      <c r="CDX703" s="12"/>
      <c r="CDY703" s="12"/>
      <c r="CDZ703" s="12"/>
      <c r="CEA703" s="12"/>
      <c r="CEB703" s="12"/>
      <c r="CEC703" s="12"/>
      <c r="CED703" s="12"/>
      <c r="CEE703" s="12"/>
      <c r="CEF703" s="12"/>
      <c r="CEG703" s="12"/>
      <c r="CEH703" s="12"/>
      <c r="CEI703" s="12"/>
      <c r="CEJ703" s="12"/>
      <c r="CEK703" s="12"/>
      <c r="CEL703" s="12"/>
      <c r="CEM703" s="12"/>
      <c r="CEN703" s="12"/>
      <c r="CEO703" s="12"/>
      <c r="CEP703" s="12"/>
      <c r="CEQ703" s="12"/>
      <c r="CER703" s="12"/>
      <c r="CES703" s="12"/>
      <c r="CET703" s="12"/>
      <c r="CEU703" s="12"/>
      <c r="CEV703" s="12"/>
      <c r="CEW703" s="12"/>
      <c r="CEX703" s="12"/>
      <c r="CEY703" s="12"/>
      <c r="CEZ703" s="12"/>
      <c r="CFA703" s="12"/>
      <c r="CFB703" s="12"/>
      <c r="CFC703" s="12"/>
      <c r="CFD703" s="12"/>
      <c r="CFE703" s="12"/>
      <c r="CFF703" s="12"/>
      <c r="CFG703" s="12"/>
      <c r="CFH703" s="12"/>
      <c r="CFI703" s="12"/>
      <c r="CFJ703" s="12"/>
      <c r="CFK703" s="12"/>
      <c r="CFL703" s="12"/>
      <c r="CFM703" s="12"/>
      <c r="CFN703" s="12"/>
      <c r="CFO703" s="12"/>
      <c r="CFP703" s="12"/>
      <c r="CFQ703" s="12"/>
      <c r="CFR703" s="12"/>
      <c r="CFS703" s="12"/>
      <c r="CFT703" s="12"/>
      <c r="CFU703" s="12"/>
      <c r="CFV703" s="12"/>
      <c r="CFW703" s="12"/>
      <c r="CFX703" s="12"/>
      <c r="CFY703" s="12"/>
      <c r="CFZ703" s="12"/>
      <c r="CGA703" s="12"/>
      <c r="CGB703" s="12"/>
      <c r="CGC703" s="12"/>
      <c r="CGD703" s="12"/>
      <c r="CGE703" s="12"/>
      <c r="CGF703" s="12"/>
      <c r="CGG703" s="12"/>
      <c r="CGH703" s="12"/>
      <c r="CGI703" s="12"/>
      <c r="CGJ703" s="12"/>
      <c r="CGK703" s="12"/>
      <c r="CGL703" s="12"/>
      <c r="CGM703" s="12"/>
      <c r="CGN703" s="12"/>
      <c r="CGO703" s="12"/>
      <c r="CGP703" s="12"/>
      <c r="CGQ703" s="12"/>
      <c r="CGR703" s="12"/>
      <c r="CGS703" s="12"/>
      <c r="CGT703" s="12"/>
      <c r="CGU703" s="12"/>
      <c r="CGV703" s="12"/>
      <c r="CGW703" s="12"/>
      <c r="CGX703" s="12"/>
      <c r="CGY703" s="12"/>
      <c r="CGZ703" s="12"/>
      <c r="CHA703" s="12"/>
      <c r="CHB703" s="12"/>
      <c r="CHC703" s="12"/>
      <c r="CHD703" s="12"/>
      <c r="CHE703" s="12"/>
      <c r="CHF703" s="12"/>
      <c r="CHG703" s="12"/>
      <c r="CHH703" s="12"/>
      <c r="CHI703" s="12"/>
      <c r="CHJ703" s="12"/>
      <c r="CHK703" s="12"/>
      <c r="CHL703" s="12"/>
      <c r="CHM703" s="12"/>
      <c r="CHN703" s="12"/>
      <c r="CHO703" s="12"/>
      <c r="CHP703" s="12"/>
      <c r="CHQ703" s="12"/>
      <c r="CHR703" s="12"/>
      <c r="CHS703" s="12"/>
      <c r="CHT703" s="12"/>
      <c r="CHU703" s="12"/>
      <c r="CHV703" s="12"/>
      <c r="CHW703" s="12"/>
      <c r="CHX703" s="12"/>
      <c r="CHY703" s="12"/>
      <c r="CHZ703" s="12"/>
      <c r="CIA703" s="12"/>
      <c r="CIB703" s="12"/>
      <c r="CIC703" s="12"/>
      <c r="CID703" s="12"/>
      <c r="CIE703" s="12"/>
      <c r="CIF703" s="12"/>
      <c r="CIG703" s="12"/>
      <c r="CIH703" s="12"/>
      <c r="CII703" s="12"/>
      <c r="CIJ703" s="12"/>
      <c r="CIK703" s="12"/>
      <c r="CIL703" s="12"/>
      <c r="CIM703" s="12"/>
      <c r="CIN703" s="12"/>
      <c r="CIO703" s="12"/>
      <c r="CIP703" s="12"/>
      <c r="CIQ703" s="12"/>
      <c r="CIR703" s="12"/>
      <c r="CIS703" s="12"/>
      <c r="CIT703" s="12"/>
      <c r="CIU703" s="12"/>
      <c r="CIV703" s="12"/>
      <c r="CIW703" s="12"/>
      <c r="CIX703" s="12"/>
      <c r="CIY703" s="12"/>
      <c r="CIZ703" s="12"/>
      <c r="CJA703" s="12"/>
      <c r="CJB703" s="12"/>
      <c r="CJC703" s="12"/>
      <c r="CJD703" s="12"/>
      <c r="CJE703" s="12"/>
      <c r="CJF703" s="12"/>
      <c r="CJG703" s="12"/>
      <c r="CJH703" s="12"/>
      <c r="CJI703" s="12"/>
      <c r="CJJ703" s="12"/>
      <c r="CJK703" s="12"/>
      <c r="CJL703" s="12"/>
      <c r="CJM703" s="12"/>
      <c r="CJN703" s="12"/>
      <c r="CJO703" s="12"/>
      <c r="CJP703" s="12"/>
      <c r="CJQ703" s="12"/>
      <c r="CJR703" s="12"/>
      <c r="CJS703" s="12"/>
      <c r="CJT703" s="12"/>
      <c r="CJU703" s="12"/>
      <c r="CJV703" s="12"/>
      <c r="CJW703" s="12"/>
      <c r="CJX703" s="12"/>
      <c r="CJY703" s="12"/>
      <c r="CJZ703" s="12"/>
      <c r="CKA703" s="12"/>
      <c r="CKB703" s="12"/>
      <c r="CKC703" s="12"/>
      <c r="CKD703" s="12"/>
      <c r="CKE703" s="12"/>
      <c r="CKF703" s="12"/>
      <c r="CKG703" s="12"/>
      <c r="CKH703" s="12"/>
      <c r="CKI703" s="12"/>
      <c r="CKJ703" s="12"/>
      <c r="CKK703" s="12"/>
      <c r="CKL703" s="12"/>
      <c r="CKM703" s="12"/>
      <c r="CKN703" s="12"/>
      <c r="CKO703" s="12"/>
      <c r="CKP703" s="12"/>
      <c r="CKQ703" s="12"/>
      <c r="CKR703" s="12"/>
      <c r="CKS703" s="12"/>
      <c r="CKT703" s="12"/>
      <c r="CKU703" s="12"/>
      <c r="CKV703" s="12"/>
      <c r="CKW703" s="12"/>
      <c r="CKX703" s="12"/>
      <c r="CKY703" s="12"/>
      <c r="CKZ703" s="12"/>
      <c r="CLA703" s="12"/>
      <c r="CLB703" s="12"/>
      <c r="CLC703" s="12"/>
      <c r="CLD703" s="12"/>
      <c r="CLE703" s="12"/>
      <c r="CLF703" s="12"/>
      <c r="CLG703" s="12"/>
      <c r="CLH703" s="12"/>
      <c r="CLI703" s="12"/>
      <c r="CLJ703" s="12"/>
      <c r="CLK703" s="12"/>
      <c r="CLL703" s="12"/>
      <c r="CLM703" s="12"/>
      <c r="CLN703" s="12"/>
      <c r="CLO703" s="12"/>
      <c r="CLP703" s="12"/>
      <c r="CLQ703" s="12"/>
      <c r="CLR703" s="12"/>
      <c r="CLS703" s="12"/>
      <c r="CLT703" s="12"/>
      <c r="CLU703" s="12"/>
      <c r="CLV703" s="12"/>
      <c r="CLW703" s="12"/>
      <c r="CLX703" s="12"/>
      <c r="CLY703" s="12"/>
      <c r="CLZ703" s="12"/>
      <c r="CMA703" s="12"/>
      <c r="CMB703" s="12"/>
      <c r="CMC703" s="12"/>
      <c r="CMD703" s="12"/>
      <c r="CME703" s="12"/>
      <c r="CMF703" s="12"/>
      <c r="CMG703" s="12"/>
      <c r="CMH703" s="12"/>
      <c r="CMI703" s="12"/>
      <c r="CMJ703" s="12"/>
      <c r="CMK703" s="12"/>
      <c r="CML703" s="12"/>
      <c r="CMM703" s="12"/>
      <c r="CMN703" s="12"/>
      <c r="CMO703" s="12"/>
      <c r="CMP703" s="12"/>
      <c r="CMQ703" s="12"/>
      <c r="CMR703" s="12"/>
      <c r="CMS703" s="12"/>
      <c r="CMT703" s="12"/>
      <c r="CMU703" s="12"/>
      <c r="CMV703" s="12"/>
      <c r="CMW703" s="12"/>
      <c r="CMX703" s="12"/>
      <c r="CMY703" s="12"/>
      <c r="CMZ703" s="12"/>
      <c r="CNA703" s="12"/>
      <c r="CNB703" s="12"/>
      <c r="CNC703" s="12"/>
      <c r="CND703" s="12"/>
      <c r="CNE703" s="12"/>
      <c r="CNF703" s="12"/>
      <c r="CNG703" s="12"/>
      <c r="CNH703" s="12"/>
      <c r="CNI703" s="12"/>
      <c r="CNJ703" s="12"/>
      <c r="CNK703" s="12"/>
      <c r="CNL703" s="12"/>
      <c r="CNM703" s="12"/>
      <c r="CNN703" s="12"/>
      <c r="CNO703" s="12"/>
      <c r="CNP703" s="12"/>
      <c r="CNQ703" s="12"/>
      <c r="CNR703" s="12"/>
      <c r="CNS703" s="12"/>
      <c r="CNT703" s="12"/>
      <c r="CNU703" s="12"/>
      <c r="CNV703" s="12"/>
      <c r="CNW703" s="12"/>
      <c r="CNX703" s="12"/>
      <c r="CNY703" s="12"/>
      <c r="CNZ703" s="12"/>
      <c r="COA703" s="12"/>
      <c r="COB703" s="12"/>
      <c r="COC703" s="12"/>
      <c r="COD703" s="12"/>
      <c r="COE703" s="12"/>
      <c r="COF703" s="12"/>
      <c r="COG703" s="12"/>
      <c r="COH703" s="12"/>
      <c r="COI703" s="12"/>
      <c r="COJ703" s="12"/>
      <c r="COK703" s="12"/>
      <c r="COL703" s="12"/>
      <c r="COM703" s="12"/>
      <c r="CON703" s="12"/>
      <c r="COO703" s="12"/>
      <c r="COP703" s="12"/>
      <c r="COQ703" s="12"/>
      <c r="COR703" s="12"/>
      <c r="COS703" s="12"/>
      <c r="COT703" s="12"/>
      <c r="COU703" s="12"/>
      <c r="COV703" s="12"/>
      <c r="COW703" s="12"/>
      <c r="COX703" s="12"/>
      <c r="COY703" s="12"/>
      <c r="COZ703" s="12"/>
      <c r="CPA703" s="12"/>
      <c r="CPB703" s="12"/>
      <c r="CPC703" s="12"/>
      <c r="CPD703" s="12"/>
      <c r="CPE703" s="12"/>
      <c r="CPF703" s="12"/>
      <c r="CPG703" s="12"/>
      <c r="CPH703" s="12"/>
      <c r="CPI703" s="12"/>
      <c r="CPJ703" s="12"/>
      <c r="CPK703" s="12"/>
      <c r="CPL703" s="12"/>
      <c r="CPM703" s="12"/>
      <c r="CPN703" s="12"/>
      <c r="CPO703" s="12"/>
      <c r="CPP703" s="12"/>
      <c r="CPQ703" s="12"/>
      <c r="CPR703" s="12"/>
      <c r="CPS703" s="12"/>
      <c r="CPT703" s="12"/>
      <c r="CPU703" s="12"/>
      <c r="CPV703" s="12"/>
      <c r="CPW703" s="12"/>
      <c r="CPX703" s="12"/>
      <c r="CPY703" s="12"/>
      <c r="CPZ703" s="12"/>
      <c r="CQA703" s="12"/>
      <c r="CQB703" s="12"/>
      <c r="CQC703" s="12"/>
      <c r="CQD703" s="12"/>
      <c r="CQE703" s="12"/>
      <c r="CQF703" s="12"/>
      <c r="CQG703" s="12"/>
      <c r="CQH703" s="12"/>
      <c r="CQI703" s="12"/>
      <c r="CQJ703" s="12"/>
      <c r="CQK703" s="12"/>
      <c r="CQL703" s="12"/>
      <c r="CQM703" s="12"/>
      <c r="CQN703" s="12"/>
      <c r="CQO703" s="12"/>
      <c r="CQP703" s="12"/>
      <c r="CQQ703" s="12"/>
      <c r="CQR703" s="12"/>
      <c r="CQS703" s="12"/>
      <c r="CQT703" s="12"/>
      <c r="CQU703" s="12"/>
      <c r="CQV703" s="12"/>
      <c r="CQW703" s="12"/>
      <c r="CQX703" s="12"/>
      <c r="CQY703" s="12"/>
      <c r="CQZ703" s="12"/>
      <c r="CRA703" s="12"/>
      <c r="CRB703" s="12"/>
      <c r="CRC703" s="12"/>
      <c r="CRD703" s="12"/>
      <c r="CRE703" s="12"/>
      <c r="CRF703" s="12"/>
      <c r="CRG703" s="12"/>
      <c r="CRH703" s="12"/>
      <c r="CRI703" s="12"/>
      <c r="CRJ703" s="12"/>
      <c r="CRK703" s="12"/>
      <c r="CRL703" s="12"/>
      <c r="CRM703" s="12"/>
      <c r="CRN703" s="12"/>
      <c r="CRO703" s="12"/>
      <c r="CRP703" s="12"/>
      <c r="CRQ703" s="12"/>
      <c r="CRR703" s="12"/>
      <c r="CRS703" s="12"/>
      <c r="CRT703" s="12"/>
      <c r="CRU703" s="12"/>
      <c r="CRV703" s="12"/>
      <c r="CRW703" s="12"/>
      <c r="CRX703" s="12"/>
      <c r="CRY703" s="12"/>
      <c r="CRZ703" s="12"/>
      <c r="CSA703" s="12"/>
      <c r="CSB703" s="12"/>
      <c r="CSC703" s="12"/>
      <c r="CSD703" s="12"/>
      <c r="CSE703" s="12"/>
      <c r="CSF703" s="12"/>
      <c r="CSG703" s="12"/>
      <c r="CSH703" s="12"/>
      <c r="CSI703" s="12"/>
      <c r="CSJ703" s="12"/>
      <c r="CSK703" s="12"/>
      <c r="CSL703" s="12"/>
      <c r="CSM703" s="12"/>
      <c r="CSN703" s="12"/>
      <c r="CSO703" s="12"/>
      <c r="CSP703" s="12"/>
      <c r="CSQ703" s="12"/>
      <c r="CSR703" s="12"/>
      <c r="CSS703" s="12"/>
      <c r="CST703" s="12"/>
      <c r="CSU703" s="12"/>
      <c r="CSV703" s="12"/>
      <c r="CSW703" s="12"/>
      <c r="CSX703" s="12"/>
      <c r="CSY703" s="12"/>
      <c r="CSZ703" s="12"/>
      <c r="CTA703" s="12"/>
      <c r="CTB703" s="12"/>
      <c r="CTC703" s="12"/>
      <c r="CTD703" s="12"/>
      <c r="CTE703" s="12"/>
      <c r="CTF703" s="12"/>
      <c r="CTG703" s="12"/>
      <c r="CTH703" s="12"/>
      <c r="CTI703" s="12"/>
      <c r="CTJ703" s="12"/>
      <c r="CTK703" s="12"/>
      <c r="CTL703" s="12"/>
      <c r="CTM703" s="12"/>
      <c r="CTN703" s="12"/>
      <c r="CTO703" s="12"/>
      <c r="CTP703" s="12"/>
      <c r="CTQ703" s="12"/>
      <c r="CTR703" s="12"/>
      <c r="CTS703" s="12"/>
      <c r="CTT703" s="12"/>
      <c r="CTU703" s="12"/>
      <c r="CTV703" s="12"/>
      <c r="CTW703" s="12"/>
      <c r="CTX703" s="12"/>
      <c r="CTY703" s="12"/>
      <c r="CTZ703" s="12"/>
      <c r="CUA703" s="12"/>
      <c r="CUB703" s="12"/>
      <c r="CUC703" s="12"/>
      <c r="CUD703" s="12"/>
      <c r="CUE703" s="12"/>
      <c r="CUF703" s="12"/>
      <c r="CUG703" s="12"/>
      <c r="CUH703" s="12"/>
      <c r="CUI703" s="12"/>
      <c r="CUJ703" s="12"/>
      <c r="CUK703" s="12"/>
      <c r="CUL703" s="12"/>
      <c r="CUM703" s="12"/>
      <c r="CUN703" s="12"/>
      <c r="CUO703" s="12"/>
      <c r="CUP703" s="12"/>
      <c r="CUQ703" s="12"/>
      <c r="CUR703" s="12"/>
      <c r="CUS703" s="12"/>
      <c r="CUT703" s="12"/>
      <c r="CUU703" s="12"/>
      <c r="CUV703" s="12"/>
      <c r="CUW703" s="12"/>
      <c r="CUX703" s="12"/>
      <c r="CUY703" s="12"/>
      <c r="CUZ703" s="12"/>
      <c r="CVA703" s="12"/>
      <c r="CVB703" s="12"/>
      <c r="CVC703" s="12"/>
      <c r="CVD703" s="12"/>
      <c r="CVE703" s="12"/>
      <c r="CVF703" s="12"/>
      <c r="CVG703" s="12"/>
      <c r="CVH703" s="12"/>
      <c r="CVI703" s="12"/>
      <c r="CVJ703" s="12"/>
      <c r="CVK703" s="12"/>
      <c r="CVL703" s="12"/>
      <c r="CVM703" s="12"/>
      <c r="CVN703" s="12"/>
      <c r="CVO703" s="12"/>
      <c r="CVP703" s="12"/>
      <c r="CVQ703" s="12"/>
      <c r="CVR703" s="12"/>
      <c r="CVS703" s="12"/>
      <c r="CVT703" s="12"/>
      <c r="CVU703" s="12"/>
      <c r="CVV703" s="12"/>
      <c r="CVW703" s="12"/>
      <c r="CVX703" s="12"/>
      <c r="CVY703" s="12"/>
      <c r="CVZ703" s="12"/>
      <c r="CWA703" s="12"/>
      <c r="CWB703" s="12"/>
      <c r="CWC703" s="12"/>
      <c r="CWD703" s="12"/>
      <c r="CWE703" s="12"/>
      <c r="CWF703" s="12"/>
      <c r="CWG703" s="12"/>
      <c r="CWH703" s="12"/>
      <c r="CWI703" s="12"/>
      <c r="CWJ703" s="12"/>
      <c r="CWK703" s="12"/>
      <c r="CWL703" s="12"/>
      <c r="CWM703" s="12"/>
      <c r="CWN703" s="12"/>
      <c r="CWO703" s="12"/>
      <c r="CWP703" s="12"/>
      <c r="CWQ703" s="12"/>
      <c r="CWR703" s="12"/>
      <c r="CWS703" s="12"/>
      <c r="CWT703" s="12"/>
      <c r="CWU703" s="12"/>
      <c r="CWV703" s="12"/>
      <c r="CWW703" s="12"/>
      <c r="CWX703" s="12"/>
      <c r="CWY703" s="12"/>
      <c r="CWZ703" s="12"/>
      <c r="CXA703" s="12"/>
      <c r="CXB703" s="12"/>
      <c r="CXC703" s="12"/>
      <c r="CXD703" s="12"/>
      <c r="CXE703" s="12"/>
      <c r="CXF703" s="12"/>
      <c r="CXG703" s="12"/>
      <c r="CXH703" s="12"/>
      <c r="CXI703" s="12"/>
      <c r="CXJ703" s="12"/>
      <c r="CXK703" s="12"/>
      <c r="CXL703" s="12"/>
      <c r="CXM703" s="12"/>
      <c r="CXN703" s="12"/>
      <c r="CXO703" s="12"/>
      <c r="CXP703" s="12"/>
      <c r="CXQ703" s="12"/>
      <c r="CXR703" s="12"/>
      <c r="CXS703" s="12"/>
      <c r="CXT703" s="12"/>
      <c r="CXU703" s="12"/>
      <c r="CXV703" s="12"/>
      <c r="CXW703" s="12"/>
      <c r="CXX703" s="12"/>
      <c r="CXY703" s="12"/>
      <c r="CXZ703" s="12"/>
      <c r="CYA703" s="12"/>
      <c r="CYB703" s="12"/>
      <c r="CYC703" s="12"/>
      <c r="CYD703" s="12"/>
      <c r="CYE703" s="12"/>
      <c r="CYF703" s="12"/>
      <c r="CYG703" s="12"/>
      <c r="CYH703" s="12"/>
      <c r="CYI703" s="12"/>
      <c r="CYJ703" s="12"/>
      <c r="CYK703" s="12"/>
      <c r="CYL703" s="12"/>
      <c r="CYM703" s="12"/>
      <c r="CYN703" s="12"/>
      <c r="CYO703" s="12"/>
      <c r="CYP703" s="12"/>
      <c r="CYQ703" s="12"/>
      <c r="CYR703" s="12"/>
      <c r="CYS703" s="12"/>
      <c r="CYT703" s="12"/>
      <c r="CYU703" s="12"/>
      <c r="CYV703" s="12"/>
      <c r="CYW703" s="12"/>
      <c r="CYX703" s="12"/>
      <c r="CYY703" s="12"/>
      <c r="CYZ703" s="12"/>
      <c r="CZA703" s="12"/>
      <c r="CZB703" s="12"/>
      <c r="CZC703" s="12"/>
      <c r="CZD703" s="12"/>
      <c r="CZE703" s="12"/>
      <c r="CZF703" s="12"/>
      <c r="CZG703" s="12"/>
      <c r="CZH703" s="12"/>
      <c r="CZI703" s="12"/>
      <c r="CZJ703" s="12"/>
      <c r="CZK703" s="12"/>
      <c r="CZL703" s="12"/>
      <c r="CZM703" s="12"/>
      <c r="CZN703" s="12"/>
      <c r="CZO703" s="12"/>
      <c r="CZP703" s="12"/>
      <c r="CZQ703" s="12"/>
      <c r="CZR703" s="12"/>
      <c r="CZS703" s="12"/>
      <c r="CZT703" s="12"/>
      <c r="CZU703" s="12"/>
      <c r="CZV703" s="12"/>
      <c r="CZW703" s="12"/>
      <c r="CZX703" s="12"/>
      <c r="CZY703" s="12"/>
      <c r="CZZ703" s="12"/>
      <c r="DAA703" s="12"/>
      <c r="DAB703" s="12"/>
      <c r="DAC703" s="12"/>
      <c r="DAD703" s="12"/>
      <c r="DAE703" s="12"/>
      <c r="DAF703" s="12"/>
      <c r="DAG703" s="12"/>
      <c r="DAH703" s="12"/>
      <c r="DAI703" s="12"/>
      <c r="DAJ703" s="12"/>
      <c r="DAK703" s="12"/>
      <c r="DAL703" s="12"/>
      <c r="DAM703" s="12"/>
      <c r="DAN703" s="12"/>
      <c r="DAO703" s="12"/>
      <c r="DAP703" s="12"/>
      <c r="DAQ703" s="12"/>
      <c r="DAR703" s="12"/>
      <c r="DAS703" s="12"/>
      <c r="DAT703" s="12"/>
      <c r="DAU703" s="12"/>
      <c r="DAV703" s="12"/>
      <c r="DAW703" s="12"/>
      <c r="DAX703" s="12"/>
      <c r="DAY703" s="12"/>
      <c r="DAZ703" s="12"/>
      <c r="DBA703" s="12"/>
      <c r="DBB703" s="12"/>
      <c r="DBC703" s="12"/>
      <c r="DBD703" s="12"/>
      <c r="DBE703" s="12"/>
      <c r="DBF703" s="12"/>
      <c r="DBG703" s="12"/>
      <c r="DBH703" s="12"/>
      <c r="DBI703" s="12"/>
      <c r="DBJ703" s="12"/>
      <c r="DBK703" s="12"/>
      <c r="DBL703" s="12"/>
      <c r="DBM703" s="12"/>
      <c r="DBN703" s="12"/>
      <c r="DBO703" s="12"/>
      <c r="DBP703" s="12"/>
      <c r="DBQ703" s="12"/>
      <c r="DBR703" s="12"/>
      <c r="DBS703" s="12"/>
      <c r="DBT703" s="12"/>
      <c r="DBU703" s="12"/>
      <c r="DBV703" s="12"/>
      <c r="DBW703" s="12"/>
      <c r="DBX703" s="12"/>
      <c r="DBY703" s="12"/>
      <c r="DBZ703" s="12"/>
      <c r="DCA703" s="12"/>
      <c r="DCB703" s="12"/>
      <c r="DCC703" s="12"/>
      <c r="DCD703" s="12"/>
      <c r="DCE703" s="12"/>
      <c r="DCF703" s="12"/>
      <c r="DCG703" s="12"/>
      <c r="DCH703" s="12"/>
      <c r="DCI703" s="12"/>
      <c r="DCJ703" s="12"/>
      <c r="DCK703" s="12"/>
      <c r="DCL703" s="12"/>
      <c r="DCM703" s="12"/>
      <c r="DCN703" s="12"/>
      <c r="DCO703" s="12"/>
      <c r="DCP703" s="12"/>
      <c r="DCQ703" s="12"/>
      <c r="DCR703" s="12"/>
      <c r="DCS703" s="12"/>
      <c r="DCT703" s="12"/>
      <c r="DCU703" s="12"/>
      <c r="DCV703" s="12"/>
      <c r="DCW703" s="12"/>
      <c r="DCX703" s="12"/>
      <c r="DCY703" s="12"/>
      <c r="DCZ703" s="12"/>
      <c r="DDA703" s="12"/>
      <c r="DDB703" s="12"/>
      <c r="DDC703" s="12"/>
      <c r="DDD703" s="12"/>
      <c r="DDE703" s="12"/>
      <c r="DDF703" s="12"/>
      <c r="DDG703" s="12"/>
      <c r="DDH703" s="12"/>
      <c r="DDI703" s="12"/>
      <c r="DDJ703" s="12"/>
      <c r="DDK703" s="12"/>
      <c r="DDL703" s="12"/>
      <c r="DDM703" s="12"/>
      <c r="DDN703" s="12"/>
      <c r="DDO703" s="12"/>
      <c r="DDP703" s="12"/>
      <c r="DDQ703" s="12"/>
      <c r="DDR703" s="12"/>
      <c r="DDS703" s="12"/>
      <c r="DDT703" s="12"/>
      <c r="DDU703" s="12"/>
      <c r="DDV703" s="12"/>
      <c r="DDW703" s="12"/>
      <c r="DDX703" s="12"/>
      <c r="DDY703" s="12"/>
      <c r="DDZ703" s="12"/>
      <c r="DEA703" s="12"/>
      <c r="DEB703" s="12"/>
      <c r="DEC703" s="12"/>
      <c r="DED703" s="12"/>
      <c r="DEE703" s="12"/>
      <c r="DEF703" s="12"/>
      <c r="DEG703" s="12"/>
      <c r="DEH703" s="12"/>
      <c r="DEI703" s="12"/>
      <c r="DEJ703" s="12"/>
      <c r="DEK703" s="12"/>
      <c r="DEL703" s="12"/>
      <c r="DEM703" s="12"/>
      <c r="DEN703" s="12"/>
      <c r="DEO703" s="12"/>
      <c r="DEP703" s="12"/>
      <c r="DEQ703" s="12"/>
      <c r="DER703" s="12"/>
      <c r="DES703" s="12"/>
      <c r="DET703" s="12"/>
      <c r="DEU703" s="12"/>
      <c r="DEV703" s="12"/>
      <c r="DEW703" s="12"/>
      <c r="DEX703" s="12"/>
      <c r="DEY703" s="12"/>
      <c r="DEZ703" s="12"/>
      <c r="DFA703" s="12"/>
      <c r="DFB703" s="12"/>
      <c r="DFC703" s="12"/>
      <c r="DFD703" s="12"/>
      <c r="DFE703" s="12"/>
      <c r="DFF703" s="12"/>
      <c r="DFG703" s="12"/>
      <c r="DFH703" s="12"/>
      <c r="DFI703" s="12"/>
      <c r="DFJ703" s="12"/>
      <c r="DFK703" s="12"/>
      <c r="DFL703" s="12"/>
      <c r="DFM703" s="12"/>
      <c r="DFN703" s="12"/>
      <c r="DFO703" s="12"/>
      <c r="DFP703" s="12"/>
      <c r="DFQ703" s="12"/>
      <c r="DFR703" s="12"/>
      <c r="DFS703" s="12"/>
      <c r="DFT703" s="12"/>
      <c r="DFU703" s="12"/>
      <c r="DFV703" s="12"/>
      <c r="DFW703" s="12"/>
      <c r="DFX703" s="12"/>
      <c r="DFY703" s="12"/>
      <c r="DFZ703" s="12"/>
      <c r="DGA703" s="12"/>
      <c r="DGB703" s="12"/>
      <c r="DGC703" s="12"/>
      <c r="DGD703" s="12"/>
      <c r="DGE703" s="12"/>
      <c r="DGF703" s="12"/>
      <c r="DGG703" s="12"/>
      <c r="DGH703" s="12"/>
      <c r="DGI703" s="12"/>
      <c r="DGJ703" s="12"/>
      <c r="DGK703" s="12"/>
      <c r="DGL703" s="12"/>
      <c r="DGM703" s="12"/>
      <c r="DGN703" s="12"/>
      <c r="DGO703" s="12"/>
      <c r="DGP703" s="12"/>
      <c r="DGQ703" s="12"/>
      <c r="DGR703" s="12"/>
      <c r="DGS703" s="12"/>
      <c r="DGT703" s="12"/>
      <c r="DGU703" s="12"/>
      <c r="DGV703" s="12"/>
      <c r="DGW703" s="12"/>
      <c r="DGX703" s="12"/>
      <c r="DGY703" s="12"/>
      <c r="DGZ703" s="12"/>
      <c r="DHA703" s="12"/>
      <c r="DHB703" s="12"/>
      <c r="DHC703" s="12"/>
      <c r="DHD703" s="12"/>
      <c r="DHE703" s="12"/>
      <c r="DHF703" s="12"/>
      <c r="DHG703" s="12"/>
      <c r="DHH703" s="12"/>
      <c r="DHI703" s="12"/>
      <c r="DHJ703" s="12"/>
      <c r="DHK703" s="12"/>
      <c r="DHL703" s="12"/>
      <c r="DHM703" s="12"/>
      <c r="DHN703" s="12"/>
      <c r="DHO703" s="12"/>
      <c r="DHP703" s="12"/>
      <c r="DHQ703" s="12"/>
      <c r="DHR703" s="12"/>
      <c r="DHS703" s="12"/>
      <c r="DHT703" s="12"/>
      <c r="DHU703" s="12"/>
      <c r="DHV703" s="12"/>
      <c r="DHW703" s="12"/>
      <c r="DHX703" s="12"/>
      <c r="DHY703" s="12"/>
      <c r="DHZ703" s="12"/>
      <c r="DIA703" s="12"/>
      <c r="DIB703" s="12"/>
      <c r="DIC703" s="12"/>
      <c r="DID703" s="12"/>
      <c r="DIE703" s="12"/>
      <c r="DIF703" s="12"/>
      <c r="DIG703" s="12"/>
      <c r="DIH703" s="12"/>
      <c r="DII703" s="12"/>
      <c r="DIJ703" s="12"/>
      <c r="DIK703" s="12"/>
      <c r="DIL703" s="12"/>
      <c r="DIM703" s="12"/>
      <c r="DIN703" s="12"/>
      <c r="DIO703" s="12"/>
      <c r="DIP703" s="12"/>
      <c r="DIQ703" s="12"/>
      <c r="DIR703" s="12"/>
      <c r="DIS703" s="12"/>
      <c r="DIT703" s="12"/>
      <c r="DIU703" s="12"/>
      <c r="DIV703" s="12"/>
      <c r="DIW703" s="12"/>
      <c r="DIX703" s="12"/>
      <c r="DIY703" s="12"/>
      <c r="DIZ703" s="12"/>
      <c r="DJA703" s="12"/>
      <c r="DJB703" s="12"/>
      <c r="DJC703" s="12"/>
      <c r="DJD703" s="12"/>
      <c r="DJE703" s="12"/>
      <c r="DJF703" s="12"/>
      <c r="DJG703" s="12"/>
      <c r="DJH703" s="12"/>
      <c r="DJI703" s="12"/>
      <c r="DJJ703" s="12"/>
      <c r="DJK703" s="12"/>
      <c r="DJL703" s="12"/>
      <c r="DJM703" s="12"/>
      <c r="DJN703" s="12"/>
      <c r="DJO703" s="12"/>
      <c r="DJP703" s="12"/>
      <c r="DJQ703" s="12"/>
      <c r="DJR703" s="12"/>
      <c r="DJS703" s="12"/>
      <c r="DJT703" s="12"/>
      <c r="DJU703" s="12"/>
      <c r="DJV703" s="12"/>
      <c r="DJW703" s="12"/>
      <c r="DJX703" s="12"/>
      <c r="DJY703" s="12"/>
      <c r="DJZ703" s="12"/>
      <c r="DKA703" s="12"/>
      <c r="DKB703" s="12"/>
      <c r="DKC703" s="12"/>
      <c r="DKD703" s="12"/>
      <c r="DKE703" s="12"/>
      <c r="DKF703" s="12"/>
      <c r="DKG703" s="12"/>
      <c r="DKH703" s="12"/>
      <c r="DKI703" s="12"/>
      <c r="DKJ703" s="12"/>
      <c r="DKK703" s="12"/>
      <c r="DKL703" s="12"/>
      <c r="DKM703" s="12"/>
      <c r="DKN703" s="12"/>
      <c r="DKO703" s="12"/>
      <c r="DKP703" s="12"/>
      <c r="DKQ703" s="12"/>
      <c r="DKR703" s="12"/>
      <c r="DKS703" s="12"/>
      <c r="DKT703" s="12"/>
      <c r="DKU703" s="12"/>
      <c r="DKV703" s="12"/>
      <c r="DKW703" s="12"/>
      <c r="DKX703" s="12"/>
      <c r="DKY703" s="12"/>
      <c r="DKZ703" s="12"/>
      <c r="DLA703" s="12"/>
      <c r="DLB703" s="12"/>
      <c r="DLC703" s="12"/>
      <c r="DLD703" s="12"/>
      <c r="DLE703" s="12"/>
      <c r="DLF703" s="12"/>
      <c r="DLG703" s="12"/>
      <c r="DLH703" s="12"/>
      <c r="DLI703" s="12"/>
      <c r="DLJ703" s="12"/>
      <c r="DLK703" s="12"/>
      <c r="DLL703" s="12"/>
      <c r="DLM703" s="12"/>
      <c r="DLN703" s="12"/>
      <c r="DLO703" s="12"/>
      <c r="DLP703" s="12"/>
      <c r="DLQ703" s="12"/>
      <c r="DLR703" s="12"/>
      <c r="DLS703" s="12"/>
      <c r="DLT703" s="12"/>
      <c r="DLU703" s="12"/>
      <c r="DLV703" s="12"/>
      <c r="DLW703" s="12"/>
      <c r="DLX703" s="12"/>
      <c r="DLY703" s="12"/>
      <c r="DLZ703" s="12"/>
      <c r="DMA703" s="12"/>
      <c r="DMB703" s="12"/>
      <c r="DMC703" s="12"/>
      <c r="DMD703" s="12"/>
      <c r="DME703" s="12"/>
      <c r="DMF703" s="12"/>
      <c r="DMG703" s="12"/>
      <c r="DMH703" s="12"/>
      <c r="DMI703" s="12"/>
      <c r="DMJ703" s="12"/>
      <c r="DMK703" s="12"/>
      <c r="DML703" s="12"/>
      <c r="DMM703" s="12"/>
      <c r="DMN703" s="12"/>
      <c r="DMO703" s="12"/>
      <c r="DMP703" s="12"/>
      <c r="DMQ703" s="12"/>
      <c r="DMR703" s="12"/>
      <c r="DMS703" s="12"/>
      <c r="DMT703" s="12"/>
      <c r="DMU703" s="12"/>
      <c r="DMV703" s="12"/>
      <c r="DMW703" s="12"/>
      <c r="DMX703" s="12"/>
      <c r="DMY703" s="12"/>
      <c r="DMZ703" s="12"/>
      <c r="DNA703" s="12"/>
      <c r="DNB703" s="12"/>
      <c r="DNC703" s="12"/>
      <c r="DND703" s="12"/>
      <c r="DNE703" s="12"/>
      <c r="DNF703" s="12"/>
      <c r="DNG703" s="12"/>
      <c r="DNH703" s="12"/>
      <c r="DNI703" s="12"/>
      <c r="DNJ703" s="12"/>
      <c r="DNK703" s="12"/>
      <c r="DNL703" s="12"/>
      <c r="DNM703" s="12"/>
      <c r="DNN703" s="12"/>
      <c r="DNO703" s="12"/>
      <c r="DNP703" s="12"/>
      <c r="DNQ703" s="12"/>
      <c r="DNR703" s="12"/>
      <c r="DNS703" s="12"/>
      <c r="DNT703" s="12"/>
      <c r="DNU703" s="12"/>
      <c r="DNV703" s="12"/>
      <c r="DNW703" s="12"/>
      <c r="DNX703" s="12"/>
      <c r="DNY703" s="12"/>
      <c r="DNZ703" s="12"/>
      <c r="DOA703" s="12"/>
      <c r="DOB703" s="12"/>
      <c r="DOC703" s="12"/>
      <c r="DOD703" s="12"/>
      <c r="DOE703" s="12"/>
      <c r="DOF703" s="12"/>
      <c r="DOG703" s="12"/>
      <c r="DOH703" s="12"/>
      <c r="DOI703" s="12"/>
      <c r="DOJ703" s="12"/>
      <c r="DOK703" s="12"/>
      <c r="DOL703" s="12"/>
      <c r="DOM703" s="12"/>
      <c r="DON703" s="12"/>
      <c r="DOO703" s="12"/>
      <c r="DOP703" s="12"/>
      <c r="DOQ703" s="12"/>
      <c r="DOR703" s="12"/>
      <c r="DOS703" s="12"/>
      <c r="DOT703" s="12"/>
      <c r="DOU703" s="12"/>
      <c r="DOV703" s="12"/>
      <c r="DOW703" s="12"/>
      <c r="DOX703" s="12"/>
      <c r="DOY703" s="12"/>
      <c r="DOZ703" s="12"/>
      <c r="DPA703" s="12"/>
      <c r="DPB703" s="12"/>
      <c r="DPC703" s="12"/>
      <c r="DPD703" s="12"/>
      <c r="DPE703" s="12"/>
      <c r="DPF703" s="12"/>
      <c r="DPG703" s="12"/>
      <c r="DPH703" s="12"/>
      <c r="DPI703" s="12"/>
      <c r="DPJ703" s="12"/>
      <c r="DPK703" s="12"/>
      <c r="DPL703" s="12"/>
      <c r="DPM703" s="12"/>
      <c r="DPN703" s="12"/>
      <c r="DPO703" s="12"/>
      <c r="DPP703" s="12"/>
      <c r="DPQ703" s="12"/>
      <c r="DPR703" s="12"/>
      <c r="DPS703" s="12"/>
      <c r="DPT703" s="12"/>
      <c r="DPU703" s="12"/>
      <c r="DPV703" s="12"/>
      <c r="DPW703" s="12"/>
      <c r="DPX703" s="12"/>
      <c r="DPY703" s="12"/>
      <c r="DPZ703" s="12"/>
      <c r="DQA703" s="12"/>
      <c r="DQB703" s="12"/>
      <c r="DQC703" s="12"/>
      <c r="DQD703" s="12"/>
      <c r="DQE703" s="12"/>
      <c r="DQF703" s="12"/>
      <c r="DQG703" s="12"/>
      <c r="DQH703" s="12"/>
      <c r="DQI703" s="12"/>
      <c r="DQJ703" s="12"/>
      <c r="DQK703" s="12"/>
      <c r="DQL703" s="12"/>
      <c r="DQM703" s="12"/>
      <c r="DQN703" s="12"/>
      <c r="DQO703" s="12"/>
      <c r="DQP703" s="12"/>
      <c r="DQQ703" s="12"/>
      <c r="DQR703" s="12"/>
      <c r="DQS703" s="12"/>
      <c r="DQT703" s="12"/>
      <c r="DQU703" s="12"/>
      <c r="DQV703" s="12"/>
      <c r="DQW703" s="12"/>
      <c r="DQX703" s="12"/>
      <c r="DQY703" s="12"/>
      <c r="DQZ703" s="12"/>
      <c r="DRA703" s="12"/>
      <c r="DRB703" s="12"/>
      <c r="DRC703" s="12"/>
      <c r="DRD703" s="12"/>
      <c r="DRE703" s="12"/>
      <c r="DRF703" s="12"/>
      <c r="DRG703" s="12"/>
      <c r="DRH703" s="12"/>
      <c r="DRI703" s="12"/>
      <c r="DRJ703" s="12"/>
      <c r="DRK703" s="12"/>
      <c r="DRL703" s="12"/>
      <c r="DRM703" s="12"/>
      <c r="DRN703" s="12"/>
      <c r="DRO703" s="12"/>
      <c r="DRP703" s="12"/>
      <c r="DRQ703" s="12"/>
      <c r="DRR703" s="12"/>
      <c r="DRS703" s="12"/>
      <c r="DRT703" s="12"/>
      <c r="DRU703" s="12"/>
      <c r="DRV703" s="12"/>
      <c r="DRW703" s="12"/>
      <c r="DRX703" s="12"/>
      <c r="DRY703" s="12"/>
      <c r="DRZ703" s="12"/>
      <c r="DSA703" s="12"/>
      <c r="DSB703" s="12"/>
      <c r="DSC703" s="12"/>
      <c r="DSD703" s="12"/>
      <c r="DSE703" s="12"/>
      <c r="DSF703" s="12"/>
      <c r="DSG703" s="12"/>
      <c r="DSH703" s="12"/>
      <c r="DSI703" s="12"/>
      <c r="DSJ703" s="12"/>
      <c r="DSK703" s="12"/>
      <c r="DSL703" s="12"/>
      <c r="DSM703" s="12"/>
      <c r="DSN703" s="12"/>
      <c r="DSO703" s="12"/>
      <c r="DSP703" s="12"/>
      <c r="DSQ703" s="12"/>
      <c r="DSR703" s="12"/>
      <c r="DSS703" s="12"/>
      <c r="DST703" s="12"/>
      <c r="DSU703" s="12"/>
      <c r="DSV703" s="12"/>
      <c r="DSW703" s="12"/>
      <c r="DSX703" s="12"/>
      <c r="DSY703" s="12"/>
      <c r="DSZ703" s="12"/>
      <c r="DTA703" s="12"/>
      <c r="DTB703" s="12"/>
      <c r="DTC703" s="12"/>
      <c r="DTD703" s="12"/>
      <c r="DTE703" s="12"/>
      <c r="DTF703" s="12"/>
      <c r="DTG703" s="12"/>
      <c r="DTH703" s="12"/>
      <c r="DTI703" s="12"/>
      <c r="DTJ703" s="12"/>
      <c r="DTK703" s="12"/>
      <c r="DTL703" s="12"/>
      <c r="DTM703" s="12"/>
      <c r="DTN703" s="12"/>
      <c r="DTO703" s="12"/>
      <c r="DTP703" s="12"/>
      <c r="DTQ703" s="12"/>
      <c r="DTR703" s="12"/>
      <c r="DTS703" s="12"/>
      <c r="DTT703" s="12"/>
      <c r="DTU703" s="12"/>
      <c r="DTV703" s="12"/>
      <c r="DTW703" s="12"/>
      <c r="DTX703" s="12"/>
      <c r="DTY703" s="12"/>
      <c r="DTZ703" s="12"/>
      <c r="DUA703" s="12"/>
      <c r="DUB703" s="12"/>
      <c r="DUC703" s="12"/>
      <c r="DUD703" s="12"/>
      <c r="DUE703" s="12"/>
      <c r="DUF703" s="12"/>
      <c r="DUG703" s="12"/>
      <c r="DUH703" s="12"/>
      <c r="DUI703" s="12"/>
      <c r="DUJ703" s="12"/>
      <c r="DUK703" s="12"/>
      <c r="DUL703" s="12"/>
      <c r="DUM703" s="12"/>
      <c r="DUN703" s="12"/>
      <c r="DUO703" s="12"/>
      <c r="DUP703" s="12"/>
      <c r="DUQ703" s="12"/>
      <c r="DUR703" s="12"/>
      <c r="DUS703" s="12"/>
      <c r="DUT703" s="12"/>
      <c r="DUU703" s="12"/>
      <c r="DUV703" s="12"/>
      <c r="DUW703" s="12"/>
      <c r="DUX703" s="12"/>
      <c r="DUY703" s="12"/>
      <c r="DUZ703" s="12"/>
      <c r="DVA703" s="12"/>
      <c r="DVB703" s="12"/>
      <c r="DVC703" s="12"/>
      <c r="DVD703" s="12"/>
      <c r="DVE703" s="12"/>
      <c r="DVF703" s="12"/>
      <c r="DVG703" s="12"/>
      <c r="DVH703" s="12"/>
      <c r="DVI703" s="12"/>
      <c r="DVJ703" s="12"/>
      <c r="DVK703" s="12"/>
      <c r="DVL703" s="12"/>
      <c r="DVM703" s="12"/>
      <c r="DVN703" s="12"/>
      <c r="DVO703" s="12"/>
      <c r="DVP703" s="12"/>
      <c r="DVQ703" s="12"/>
      <c r="DVR703" s="12"/>
      <c r="DVS703" s="12"/>
      <c r="DVT703" s="12"/>
      <c r="DVU703" s="12"/>
      <c r="DVV703" s="12"/>
      <c r="DVW703" s="12"/>
      <c r="DVX703" s="12"/>
      <c r="DVY703" s="12"/>
      <c r="DVZ703" s="12"/>
      <c r="DWA703" s="12"/>
      <c r="DWB703" s="12"/>
      <c r="DWC703" s="12"/>
      <c r="DWD703" s="12"/>
      <c r="DWE703" s="12"/>
      <c r="DWF703" s="12"/>
      <c r="DWG703" s="12"/>
      <c r="DWH703" s="12"/>
      <c r="DWI703" s="12"/>
      <c r="DWJ703" s="12"/>
      <c r="DWK703" s="12"/>
      <c r="DWL703" s="12"/>
      <c r="DWM703" s="12"/>
      <c r="DWN703" s="12"/>
      <c r="DWO703" s="12"/>
      <c r="DWP703" s="12"/>
      <c r="DWQ703" s="12"/>
      <c r="DWR703" s="12"/>
      <c r="DWS703" s="12"/>
      <c r="DWT703" s="12"/>
      <c r="DWU703" s="12"/>
      <c r="DWV703" s="12"/>
      <c r="DWW703" s="12"/>
      <c r="DWX703" s="12"/>
      <c r="DWY703" s="12"/>
      <c r="DWZ703" s="12"/>
      <c r="DXA703" s="12"/>
      <c r="DXB703" s="12"/>
      <c r="DXC703" s="12"/>
      <c r="DXD703" s="12"/>
      <c r="DXE703" s="12"/>
      <c r="DXF703" s="12"/>
      <c r="DXG703" s="12"/>
      <c r="DXH703" s="12"/>
      <c r="DXI703" s="12"/>
      <c r="DXJ703" s="12"/>
      <c r="DXK703" s="12"/>
      <c r="DXL703" s="12"/>
      <c r="DXM703" s="12"/>
      <c r="DXN703" s="12"/>
      <c r="DXO703" s="12"/>
      <c r="DXP703" s="12"/>
      <c r="DXQ703" s="12"/>
      <c r="DXR703" s="12"/>
      <c r="DXS703" s="12"/>
      <c r="DXT703" s="12"/>
      <c r="DXU703" s="12"/>
      <c r="DXV703" s="12"/>
      <c r="DXW703" s="12"/>
      <c r="DXX703" s="12"/>
      <c r="DXY703" s="12"/>
      <c r="DXZ703" s="12"/>
      <c r="DYA703" s="12"/>
      <c r="DYB703" s="12"/>
      <c r="DYC703" s="12"/>
      <c r="DYD703" s="12"/>
      <c r="DYE703" s="12"/>
      <c r="DYF703" s="12"/>
      <c r="DYG703" s="12"/>
      <c r="DYH703" s="12"/>
      <c r="DYI703" s="12"/>
      <c r="DYJ703" s="12"/>
      <c r="DYK703" s="12"/>
      <c r="DYL703" s="12"/>
      <c r="DYM703" s="12"/>
      <c r="DYN703" s="12"/>
      <c r="DYO703" s="12"/>
      <c r="DYP703" s="12"/>
      <c r="DYQ703" s="12"/>
      <c r="DYR703" s="12"/>
      <c r="DYS703" s="12"/>
      <c r="DYT703" s="12"/>
      <c r="DYU703" s="12"/>
      <c r="DYV703" s="12"/>
      <c r="DYW703" s="12"/>
      <c r="DYX703" s="12"/>
      <c r="DYY703" s="12"/>
      <c r="DYZ703" s="12"/>
      <c r="DZA703" s="12"/>
      <c r="DZB703" s="12"/>
      <c r="DZC703" s="12"/>
      <c r="DZD703" s="12"/>
      <c r="DZE703" s="12"/>
      <c r="DZF703" s="12"/>
      <c r="DZG703" s="12"/>
      <c r="DZH703" s="12"/>
      <c r="DZI703" s="12"/>
      <c r="DZJ703" s="12"/>
      <c r="DZK703" s="12"/>
      <c r="DZL703" s="12"/>
      <c r="DZM703" s="12"/>
      <c r="DZN703" s="12"/>
      <c r="DZO703" s="12"/>
      <c r="DZP703" s="12"/>
      <c r="DZQ703" s="12"/>
      <c r="DZR703" s="12"/>
      <c r="DZS703" s="12"/>
      <c r="DZT703" s="12"/>
      <c r="DZU703" s="12"/>
      <c r="DZV703" s="12"/>
      <c r="DZW703" s="12"/>
      <c r="DZX703" s="12"/>
      <c r="DZY703" s="12"/>
      <c r="DZZ703" s="12"/>
      <c r="EAA703" s="12"/>
      <c r="EAB703" s="12"/>
      <c r="EAC703" s="12"/>
      <c r="EAD703" s="12"/>
      <c r="EAE703" s="12"/>
      <c r="EAF703" s="12"/>
      <c r="EAG703" s="12"/>
      <c r="EAH703" s="12"/>
      <c r="EAI703" s="12"/>
      <c r="EAJ703" s="12"/>
      <c r="EAK703" s="12"/>
      <c r="EAL703" s="12"/>
      <c r="EAM703" s="12"/>
      <c r="EAN703" s="12"/>
      <c r="EAO703" s="12"/>
      <c r="EAP703" s="12"/>
      <c r="EAQ703" s="12"/>
      <c r="EAR703" s="12"/>
      <c r="EAS703" s="12"/>
      <c r="EAT703" s="12"/>
      <c r="EAU703" s="12"/>
      <c r="EAV703" s="12"/>
      <c r="EAW703" s="12"/>
      <c r="EAX703" s="12"/>
      <c r="EAY703" s="12"/>
      <c r="EAZ703" s="12"/>
      <c r="EBA703" s="12"/>
      <c r="EBB703" s="12"/>
      <c r="EBC703" s="12"/>
      <c r="EBD703" s="12"/>
      <c r="EBE703" s="12"/>
      <c r="EBF703" s="12"/>
      <c r="EBG703" s="12"/>
      <c r="EBH703" s="12"/>
      <c r="EBI703" s="12"/>
      <c r="EBJ703" s="12"/>
      <c r="EBK703" s="12"/>
      <c r="EBL703" s="12"/>
      <c r="EBM703" s="12"/>
      <c r="EBN703" s="12"/>
      <c r="EBO703" s="12"/>
      <c r="EBP703" s="12"/>
      <c r="EBQ703" s="12"/>
      <c r="EBR703" s="12"/>
      <c r="EBS703" s="12"/>
      <c r="EBT703" s="12"/>
      <c r="EBU703" s="12"/>
      <c r="EBV703" s="12"/>
      <c r="EBW703" s="12"/>
      <c r="EBX703" s="12"/>
      <c r="EBY703" s="12"/>
      <c r="EBZ703" s="12"/>
      <c r="ECA703" s="12"/>
      <c r="ECB703" s="12"/>
      <c r="ECC703" s="12"/>
      <c r="ECD703" s="12"/>
      <c r="ECE703" s="12"/>
      <c r="ECF703" s="12"/>
      <c r="ECG703" s="12"/>
      <c r="ECH703" s="12"/>
      <c r="ECI703" s="12"/>
      <c r="ECJ703" s="12"/>
      <c r="ECK703" s="12"/>
      <c r="ECL703" s="12"/>
      <c r="ECM703" s="12"/>
      <c r="ECN703" s="12"/>
      <c r="ECO703" s="12"/>
      <c r="ECP703" s="12"/>
      <c r="ECQ703" s="12"/>
      <c r="ECR703" s="12"/>
      <c r="ECS703" s="12"/>
      <c r="ECT703" s="12"/>
      <c r="ECU703" s="12"/>
      <c r="ECV703" s="12"/>
      <c r="ECW703" s="12"/>
      <c r="ECX703" s="12"/>
      <c r="ECY703" s="12"/>
      <c r="ECZ703" s="12"/>
      <c r="EDA703" s="12"/>
      <c r="EDB703" s="12"/>
      <c r="EDC703" s="12"/>
      <c r="EDD703" s="12"/>
      <c r="EDE703" s="12"/>
      <c r="EDF703" s="12"/>
      <c r="EDG703" s="12"/>
      <c r="EDH703" s="12"/>
      <c r="EDI703" s="12"/>
      <c r="EDJ703" s="12"/>
      <c r="EDK703" s="12"/>
      <c r="EDL703" s="12"/>
      <c r="EDM703" s="12"/>
      <c r="EDN703" s="12"/>
      <c r="EDO703" s="12"/>
      <c r="EDP703" s="12"/>
      <c r="EDQ703" s="12"/>
      <c r="EDR703" s="12"/>
      <c r="EDS703" s="12"/>
      <c r="EDT703" s="12"/>
      <c r="EDU703" s="12"/>
      <c r="EDV703" s="12"/>
      <c r="EDW703" s="12"/>
      <c r="EDX703" s="12"/>
      <c r="EDY703" s="12"/>
      <c r="EDZ703" s="12"/>
      <c r="EEA703" s="12"/>
      <c r="EEB703" s="12"/>
      <c r="EEC703" s="12"/>
      <c r="EED703" s="12"/>
      <c r="EEE703" s="12"/>
      <c r="EEF703" s="12"/>
      <c r="EEG703" s="12"/>
      <c r="EEH703" s="12"/>
      <c r="EEI703" s="12"/>
      <c r="EEJ703" s="12"/>
      <c r="EEK703" s="12"/>
      <c r="EEL703" s="12"/>
      <c r="EEM703" s="12"/>
      <c r="EEN703" s="12"/>
      <c r="EEO703" s="12"/>
      <c r="EEP703" s="12"/>
      <c r="EEQ703" s="12"/>
      <c r="EER703" s="12"/>
      <c r="EES703" s="12"/>
      <c r="EET703" s="12"/>
      <c r="EEU703" s="12"/>
      <c r="EEV703" s="12"/>
      <c r="EEW703" s="12"/>
      <c r="EEX703" s="12"/>
      <c r="EEY703" s="12"/>
      <c r="EEZ703" s="12"/>
      <c r="EFA703" s="12"/>
      <c r="EFB703" s="12"/>
      <c r="EFC703" s="12"/>
      <c r="EFD703" s="12"/>
      <c r="EFE703" s="12"/>
      <c r="EFF703" s="12"/>
      <c r="EFG703" s="12"/>
      <c r="EFH703" s="12"/>
      <c r="EFI703" s="12"/>
      <c r="EFJ703" s="12"/>
      <c r="EFK703" s="12"/>
      <c r="EFL703" s="12"/>
      <c r="EFM703" s="12"/>
      <c r="EFN703" s="12"/>
      <c r="EFO703" s="12"/>
      <c r="EFP703" s="12"/>
      <c r="EFQ703" s="12"/>
      <c r="EFR703" s="12"/>
      <c r="EFS703" s="12"/>
      <c r="EFT703" s="12"/>
      <c r="EFU703" s="12"/>
      <c r="EFV703" s="12"/>
      <c r="EFW703" s="12"/>
      <c r="EFX703" s="12"/>
      <c r="EFY703" s="12"/>
      <c r="EFZ703" s="12"/>
      <c r="EGA703" s="12"/>
      <c r="EGB703" s="12"/>
      <c r="EGC703" s="12"/>
      <c r="EGD703" s="12"/>
      <c r="EGE703" s="12"/>
      <c r="EGF703" s="12"/>
      <c r="EGG703" s="12"/>
      <c r="EGH703" s="12"/>
      <c r="EGI703" s="12"/>
      <c r="EGJ703" s="12"/>
      <c r="EGK703" s="12"/>
      <c r="EGL703" s="12"/>
      <c r="EGM703" s="12"/>
      <c r="EGN703" s="12"/>
      <c r="EGO703" s="12"/>
      <c r="EGP703" s="12"/>
      <c r="EGQ703" s="12"/>
      <c r="EGR703" s="12"/>
      <c r="EGS703" s="12"/>
      <c r="EGT703" s="12"/>
      <c r="EGU703" s="12"/>
      <c r="EGV703" s="12"/>
      <c r="EGW703" s="12"/>
      <c r="EGX703" s="12"/>
      <c r="EGY703" s="12"/>
      <c r="EGZ703" s="12"/>
      <c r="EHA703" s="12"/>
      <c r="EHB703" s="12"/>
      <c r="EHC703" s="12"/>
      <c r="EHD703" s="12"/>
      <c r="EHE703" s="12"/>
      <c r="EHF703" s="12"/>
      <c r="EHG703" s="12"/>
      <c r="EHH703" s="12"/>
      <c r="EHI703" s="12"/>
      <c r="EHJ703" s="12"/>
      <c r="EHK703" s="12"/>
      <c r="EHL703" s="12"/>
      <c r="EHM703" s="12"/>
      <c r="EHN703" s="12"/>
      <c r="EHO703" s="12"/>
      <c r="EHP703" s="12"/>
      <c r="EHQ703" s="12"/>
      <c r="EHR703" s="12"/>
      <c r="EHS703" s="12"/>
      <c r="EHT703" s="12"/>
      <c r="EHU703" s="12"/>
      <c r="EHV703" s="12"/>
      <c r="EHW703" s="12"/>
      <c r="EHX703" s="12"/>
      <c r="EHY703" s="12"/>
      <c r="EHZ703" s="12"/>
      <c r="EIA703" s="12"/>
      <c r="EIB703" s="12"/>
      <c r="EIC703" s="12"/>
      <c r="EID703" s="12"/>
      <c r="EIE703" s="12"/>
      <c r="EIF703" s="12"/>
      <c r="EIG703" s="12"/>
      <c r="EIH703" s="12"/>
      <c r="EII703" s="12"/>
      <c r="EIJ703" s="12"/>
      <c r="EIK703" s="12"/>
      <c r="EIL703" s="12"/>
      <c r="EIM703" s="12"/>
      <c r="EIN703" s="12"/>
      <c r="EIO703" s="12"/>
      <c r="EIP703" s="12"/>
      <c r="EIQ703" s="12"/>
      <c r="EIR703" s="12"/>
      <c r="EIS703" s="12"/>
      <c r="EIT703" s="12"/>
      <c r="EIU703" s="12"/>
      <c r="EIV703" s="12"/>
      <c r="EIW703" s="12"/>
      <c r="EIX703" s="12"/>
      <c r="EIY703" s="12"/>
      <c r="EIZ703" s="12"/>
      <c r="EJA703" s="12"/>
      <c r="EJB703" s="12"/>
      <c r="EJC703" s="12"/>
      <c r="EJD703" s="12"/>
      <c r="EJE703" s="12"/>
      <c r="EJF703" s="12"/>
      <c r="EJG703" s="12"/>
      <c r="EJH703" s="12"/>
      <c r="EJI703" s="12"/>
      <c r="EJJ703" s="12"/>
      <c r="EJK703" s="12"/>
      <c r="EJL703" s="12"/>
      <c r="EJM703" s="12"/>
      <c r="EJN703" s="12"/>
      <c r="EJO703" s="12"/>
      <c r="EJP703" s="12"/>
      <c r="EJQ703" s="12"/>
      <c r="EJR703" s="12"/>
      <c r="EJS703" s="12"/>
      <c r="EJT703" s="12"/>
      <c r="EJU703" s="12"/>
      <c r="EJV703" s="12"/>
      <c r="EJW703" s="12"/>
      <c r="EJX703" s="12"/>
      <c r="EJY703" s="12"/>
      <c r="EJZ703" s="12"/>
      <c r="EKA703" s="12"/>
      <c r="EKB703" s="12"/>
      <c r="EKC703" s="12"/>
      <c r="EKD703" s="12"/>
      <c r="EKE703" s="12"/>
      <c r="EKF703" s="12"/>
      <c r="EKG703" s="12"/>
      <c r="EKH703" s="12"/>
      <c r="EKI703" s="12"/>
      <c r="EKJ703" s="12"/>
      <c r="EKK703" s="12"/>
      <c r="EKL703" s="12"/>
      <c r="EKM703" s="12"/>
      <c r="EKN703" s="12"/>
      <c r="EKO703" s="12"/>
      <c r="EKP703" s="12"/>
      <c r="EKQ703" s="12"/>
      <c r="EKR703" s="12"/>
      <c r="EKS703" s="12"/>
      <c r="EKT703" s="12"/>
      <c r="EKU703" s="12"/>
      <c r="EKV703" s="12"/>
      <c r="EKW703" s="12"/>
      <c r="EKX703" s="12"/>
      <c r="EKY703" s="12"/>
      <c r="EKZ703" s="12"/>
      <c r="ELA703" s="12"/>
      <c r="ELB703" s="12"/>
      <c r="ELC703" s="12"/>
      <c r="ELD703" s="12"/>
      <c r="ELE703" s="12"/>
      <c r="ELF703" s="12"/>
      <c r="ELG703" s="12"/>
      <c r="ELH703" s="12"/>
      <c r="ELI703" s="12"/>
      <c r="ELJ703" s="12"/>
      <c r="ELK703" s="12"/>
      <c r="ELL703" s="12"/>
      <c r="ELM703" s="12"/>
      <c r="ELN703" s="12"/>
      <c r="ELO703" s="12"/>
      <c r="ELP703" s="12"/>
      <c r="ELQ703" s="12"/>
      <c r="ELR703" s="12"/>
      <c r="ELS703" s="12"/>
      <c r="ELT703" s="12"/>
      <c r="ELU703" s="12"/>
      <c r="ELV703" s="12"/>
      <c r="ELW703" s="12"/>
      <c r="ELX703" s="12"/>
      <c r="ELY703" s="12"/>
      <c r="ELZ703" s="12"/>
      <c r="EMA703" s="12"/>
      <c r="EMB703" s="12"/>
      <c r="EMC703" s="12"/>
      <c r="EMD703" s="12"/>
      <c r="EME703" s="12"/>
      <c r="EMF703" s="12"/>
      <c r="EMG703" s="12"/>
      <c r="EMH703" s="12"/>
      <c r="EMI703" s="12"/>
      <c r="EMJ703" s="12"/>
      <c r="EMK703" s="12"/>
      <c r="EML703" s="12"/>
      <c r="EMM703" s="12"/>
      <c r="EMN703" s="12"/>
      <c r="EMO703" s="12"/>
      <c r="EMP703" s="12"/>
      <c r="EMQ703" s="12"/>
      <c r="EMR703" s="12"/>
      <c r="EMS703" s="12"/>
      <c r="EMT703" s="12"/>
      <c r="EMU703" s="12"/>
      <c r="EMV703" s="12"/>
      <c r="EMW703" s="12"/>
      <c r="EMX703" s="12"/>
      <c r="EMY703" s="12"/>
      <c r="EMZ703" s="12"/>
      <c r="ENA703" s="12"/>
      <c r="ENB703" s="12"/>
      <c r="ENC703" s="12"/>
      <c r="END703" s="12"/>
      <c r="ENE703" s="12"/>
      <c r="ENF703" s="12"/>
      <c r="ENG703" s="12"/>
      <c r="ENH703" s="12"/>
      <c r="ENI703" s="12"/>
      <c r="ENJ703" s="12"/>
      <c r="ENK703" s="12"/>
      <c r="ENL703" s="12"/>
      <c r="ENM703" s="12"/>
      <c r="ENN703" s="12"/>
      <c r="ENO703" s="12"/>
      <c r="ENP703" s="12"/>
      <c r="ENQ703" s="12"/>
      <c r="ENR703" s="12"/>
      <c r="ENS703" s="12"/>
      <c r="ENT703" s="12"/>
      <c r="ENU703" s="12"/>
      <c r="ENV703" s="12"/>
      <c r="ENW703" s="12"/>
      <c r="ENX703" s="12"/>
      <c r="ENY703" s="12"/>
      <c r="ENZ703" s="12"/>
      <c r="EOA703" s="12"/>
      <c r="EOB703" s="12"/>
      <c r="EOC703" s="12"/>
      <c r="EOD703" s="12"/>
      <c r="EOE703" s="12"/>
      <c r="EOF703" s="12"/>
      <c r="EOG703" s="12"/>
      <c r="EOH703" s="12"/>
      <c r="EOI703" s="12"/>
      <c r="EOJ703" s="12"/>
      <c r="EOK703" s="12"/>
      <c r="EOL703" s="12"/>
      <c r="EOM703" s="12"/>
      <c r="EON703" s="12"/>
      <c r="EOO703" s="12"/>
      <c r="EOP703" s="12"/>
      <c r="EOQ703" s="12"/>
      <c r="EOR703" s="12"/>
      <c r="EOS703" s="12"/>
      <c r="EOT703" s="12"/>
      <c r="EOU703" s="12"/>
      <c r="EOV703" s="12"/>
      <c r="EOW703" s="12"/>
      <c r="EOX703" s="12"/>
      <c r="EOY703" s="12"/>
      <c r="EOZ703" s="12"/>
      <c r="EPA703" s="12"/>
      <c r="EPB703" s="12"/>
      <c r="EPC703" s="12"/>
      <c r="EPD703" s="12"/>
      <c r="EPE703" s="12"/>
      <c r="EPF703" s="12"/>
      <c r="EPG703" s="12"/>
      <c r="EPH703" s="12"/>
      <c r="EPI703" s="12"/>
      <c r="EPJ703" s="12"/>
      <c r="EPK703" s="12"/>
      <c r="EPL703" s="12"/>
      <c r="EPM703" s="12"/>
      <c r="EPN703" s="12"/>
      <c r="EPO703" s="12"/>
      <c r="EPP703" s="12"/>
      <c r="EPQ703" s="12"/>
      <c r="EPR703" s="12"/>
      <c r="EPS703" s="12"/>
      <c r="EPT703" s="12"/>
      <c r="EPU703" s="12"/>
      <c r="EPV703" s="12"/>
      <c r="EPW703" s="12"/>
      <c r="EPX703" s="12"/>
      <c r="EPY703" s="12"/>
      <c r="EPZ703" s="12"/>
      <c r="EQA703" s="12"/>
      <c r="EQB703" s="12"/>
      <c r="EQC703" s="12"/>
      <c r="EQD703" s="12"/>
      <c r="EQE703" s="12"/>
      <c r="EQF703" s="12"/>
      <c r="EQG703" s="12"/>
      <c r="EQH703" s="12"/>
      <c r="EQI703" s="12"/>
      <c r="EQJ703" s="12"/>
      <c r="EQK703" s="12"/>
      <c r="EQL703" s="12"/>
      <c r="EQM703" s="12"/>
      <c r="EQN703" s="12"/>
      <c r="EQO703" s="12"/>
      <c r="EQP703" s="12"/>
      <c r="EQQ703" s="12"/>
      <c r="EQR703" s="12"/>
      <c r="EQS703" s="12"/>
      <c r="EQT703" s="12"/>
      <c r="EQU703" s="12"/>
      <c r="EQV703" s="12"/>
      <c r="EQW703" s="12"/>
      <c r="EQX703" s="12"/>
      <c r="EQY703" s="12"/>
      <c r="EQZ703" s="12"/>
      <c r="ERA703" s="12"/>
      <c r="ERB703" s="12"/>
      <c r="ERC703" s="12"/>
      <c r="ERD703" s="12"/>
      <c r="ERE703" s="12"/>
      <c r="ERF703" s="12"/>
      <c r="ERG703" s="12"/>
      <c r="ERH703" s="12"/>
      <c r="ERI703" s="12"/>
      <c r="ERJ703" s="12"/>
      <c r="ERK703" s="12"/>
      <c r="ERL703" s="12"/>
      <c r="ERM703" s="12"/>
      <c r="ERN703" s="12"/>
      <c r="ERO703" s="12"/>
      <c r="ERP703" s="12"/>
      <c r="ERQ703" s="12"/>
      <c r="ERR703" s="12"/>
      <c r="ERS703" s="12"/>
      <c r="ERT703" s="12"/>
      <c r="ERU703" s="12"/>
      <c r="ERV703" s="12"/>
      <c r="ERW703" s="12"/>
      <c r="ERX703" s="12"/>
      <c r="ERY703" s="12"/>
      <c r="ERZ703" s="12"/>
      <c r="ESA703" s="12"/>
      <c r="ESB703" s="12"/>
      <c r="ESC703" s="12"/>
      <c r="ESD703" s="12"/>
      <c r="ESE703" s="12"/>
      <c r="ESF703" s="12"/>
      <c r="ESG703" s="12"/>
      <c r="ESH703" s="12"/>
      <c r="ESI703" s="12"/>
      <c r="ESJ703" s="12"/>
      <c r="ESK703" s="12"/>
      <c r="ESL703" s="12"/>
      <c r="ESM703" s="12"/>
      <c r="ESN703" s="12"/>
      <c r="ESO703" s="12"/>
      <c r="ESP703" s="12"/>
      <c r="ESQ703" s="12"/>
      <c r="ESR703" s="12"/>
      <c r="ESS703" s="12"/>
      <c r="EST703" s="12"/>
      <c r="ESU703" s="12"/>
      <c r="ESV703" s="12"/>
      <c r="ESW703" s="12"/>
      <c r="ESX703" s="12"/>
      <c r="ESY703" s="12"/>
      <c r="ESZ703" s="12"/>
      <c r="ETA703" s="12"/>
      <c r="ETB703" s="12"/>
      <c r="ETC703" s="12"/>
      <c r="ETD703" s="12"/>
      <c r="ETE703" s="12"/>
      <c r="ETF703" s="12"/>
      <c r="ETG703" s="12"/>
      <c r="ETH703" s="12"/>
      <c r="ETI703" s="12"/>
      <c r="ETJ703" s="12"/>
      <c r="ETK703" s="12"/>
      <c r="ETL703" s="12"/>
      <c r="ETM703" s="12"/>
      <c r="ETN703" s="12"/>
      <c r="ETO703" s="12"/>
      <c r="ETP703" s="12"/>
      <c r="ETQ703" s="12"/>
      <c r="ETR703" s="12"/>
      <c r="ETS703" s="12"/>
      <c r="ETT703" s="12"/>
      <c r="ETU703" s="12"/>
      <c r="ETV703" s="12"/>
      <c r="ETW703" s="12"/>
      <c r="ETX703" s="12"/>
      <c r="ETY703" s="12"/>
      <c r="ETZ703" s="12"/>
      <c r="EUA703" s="12"/>
      <c r="EUB703" s="12"/>
      <c r="EUC703" s="12"/>
      <c r="EUD703" s="12"/>
      <c r="EUE703" s="12"/>
      <c r="EUF703" s="12"/>
      <c r="EUG703" s="12"/>
      <c r="EUH703" s="12"/>
      <c r="EUI703" s="12"/>
      <c r="EUJ703" s="12"/>
      <c r="EUK703" s="12"/>
      <c r="EUL703" s="12"/>
      <c r="EUM703" s="12"/>
      <c r="EUN703" s="12"/>
      <c r="EUO703" s="12"/>
      <c r="EUP703" s="12"/>
      <c r="EUQ703" s="12"/>
      <c r="EUR703" s="12"/>
      <c r="EUS703" s="12"/>
      <c r="EUT703" s="12"/>
      <c r="EUU703" s="12"/>
      <c r="EUV703" s="12"/>
      <c r="EUW703" s="12"/>
      <c r="EUX703" s="12"/>
      <c r="EUY703" s="12"/>
      <c r="EUZ703" s="12"/>
      <c r="EVA703" s="12"/>
      <c r="EVB703" s="12"/>
      <c r="EVC703" s="12"/>
      <c r="EVD703" s="12"/>
      <c r="EVE703" s="12"/>
      <c r="EVF703" s="12"/>
      <c r="EVG703" s="12"/>
      <c r="EVH703" s="12"/>
      <c r="EVI703" s="12"/>
      <c r="EVJ703" s="12"/>
      <c r="EVK703" s="12"/>
      <c r="EVL703" s="12"/>
      <c r="EVM703" s="12"/>
      <c r="EVN703" s="12"/>
      <c r="EVO703" s="12"/>
      <c r="EVP703" s="12"/>
      <c r="EVQ703" s="12"/>
      <c r="EVR703" s="12"/>
      <c r="EVS703" s="12"/>
      <c r="EVT703" s="12"/>
      <c r="EVU703" s="12"/>
      <c r="EVV703" s="12"/>
      <c r="EVW703" s="12"/>
      <c r="EVX703" s="12"/>
      <c r="EVY703" s="12"/>
      <c r="EVZ703" s="12"/>
      <c r="EWA703" s="12"/>
      <c r="EWB703" s="12"/>
      <c r="EWC703" s="12"/>
      <c r="EWD703" s="12"/>
      <c r="EWE703" s="12"/>
      <c r="EWF703" s="12"/>
      <c r="EWG703" s="12"/>
      <c r="EWH703" s="12"/>
      <c r="EWI703" s="12"/>
      <c r="EWJ703" s="12"/>
      <c r="EWK703" s="12"/>
      <c r="EWL703" s="12"/>
      <c r="EWM703" s="12"/>
      <c r="EWN703" s="12"/>
      <c r="EWO703" s="12"/>
      <c r="EWP703" s="12"/>
      <c r="EWQ703" s="12"/>
      <c r="EWR703" s="12"/>
      <c r="EWS703" s="12"/>
      <c r="EWT703" s="12"/>
      <c r="EWU703" s="12"/>
      <c r="EWV703" s="12"/>
      <c r="EWW703" s="12"/>
      <c r="EWX703" s="12"/>
      <c r="EWY703" s="12"/>
      <c r="EWZ703" s="12"/>
      <c r="EXA703" s="12"/>
      <c r="EXB703" s="12"/>
      <c r="EXC703" s="12"/>
      <c r="EXD703" s="12"/>
      <c r="EXE703" s="12"/>
      <c r="EXF703" s="12"/>
      <c r="EXG703" s="12"/>
      <c r="EXH703" s="12"/>
      <c r="EXI703" s="12"/>
      <c r="EXJ703" s="12"/>
      <c r="EXK703" s="12"/>
      <c r="EXL703" s="12"/>
      <c r="EXM703" s="12"/>
      <c r="EXN703" s="12"/>
      <c r="EXO703" s="12"/>
      <c r="EXP703" s="12"/>
      <c r="EXQ703" s="12"/>
      <c r="EXR703" s="12"/>
      <c r="EXS703" s="12"/>
      <c r="EXT703" s="12"/>
      <c r="EXU703" s="12"/>
      <c r="EXV703" s="12"/>
      <c r="EXW703" s="12"/>
      <c r="EXX703" s="12"/>
      <c r="EXY703" s="12"/>
      <c r="EXZ703" s="12"/>
      <c r="EYA703" s="12"/>
      <c r="EYB703" s="12"/>
      <c r="EYC703" s="12"/>
      <c r="EYD703" s="12"/>
      <c r="EYE703" s="12"/>
      <c r="EYF703" s="12"/>
      <c r="EYG703" s="12"/>
      <c r="EYH703" s="12"/>
      <c r="EYI703" s="12"/>
      <c r="EYJ703" s="12"/>
      <c r="EYK703" s="12"/>
      <c r="EYL703" s="12"/>
      <c r="EYM703" s="12"/>
      <c r="EYN703" s="12"/>
      <c r="EYO703" s="12"/>
      <c r="EYP703" s="12"/>
      <c r="EYQ703" s="12"/>
      <c r="EYR703" s="12"/>
      <c r="EYS703" s="12"/>
      <c r="EYT703" s="12"/>
      <c r="EYU703" s="12"/>
      <c r="EYV703" s="12"/>
      <c r="EYW703" s="12"/>
      <c r="EYX703" s="12"/>
      <c r="EYY703" s="12"/>
      <c r="EYZ703" s="12"/>
      <c r="EZA703" s="12"/>
      <c r="EZB703" s="12"/>
      <c r="EZC703" s="12"/>
      <c r="EZD703" s="12"/>
      <c r="EZE703" s="12"/>
      <c r="EZF703" s="12"/>
      <c r="EZG703" s="12"/>
      <c r="EZH703" s="12"/>
      <c r="EZI703" s="12"/>
      <c r="EZJ703" s="12"/>
      <c r="EZK703" s="12"/>
      <c r="EZL703" s="12"/>
      <c r="EZM703" s="12"/>
      <c r="EZN703" s="12"/>
      <c r="EZO703" s="12"/>
      <c r="EZP703" s="12"/>
      <c r="EZQ703" s="12"/>
      <c r="EZR703" s="12"/>
      <c r="EZS703" s="12"/>
      <c r="EZT703" s="12"/>
      <c r="EZU703" s="12"/>
      <c r="EZV703" s="12"/>
      <c r="EZW703" s="12"/>
      <c r="EZX703" s="12"/>
      <c r="EZY703" s="12"/>
      <c r="EZZ703" s="12"/>
      <c r="FAA703" s="12"/>
      <c r="FAB703" s="12"/>
      <c r="FAC703" s="12"/>
      <c r="FAD703" s="12"/>
      <c r="FAE703" s="12"/>
      <c r="FAF703" s="12"/>
      <c r="FAG703" s="12"/>
      <c r="FAH703" s="12"/>
      <c r="FAI703" s="12"/>
      <c r="FAJ703" s="12"/>
      <c r="FAK703" s="12"/>
      <c r="FAL703" s="12"/>
      <c r="FAM703" s="12"/>
      <c r="FAN703" s="12"/>
      <c r="FAO703" s="12"/>
      <c r="FAP703" s="12"/>
      <c r="FAQ703" s="12"/>
      <c r="FAR703" s="12"/>
      <c r="FAS703" s="12"/>
      <c r="FAT703" s="12"/>
      <c r="FAU703" s="12"/>
      <c r="FAV703" s="12"/>
      <c r="FAW703" s="12"/>
      <c r="FAX703" s="12"/>
      <c r="FAY703" s="12"/>
      <c r="FAZ703" s="12"/>
      <c r="FBA703" s="12"/>
      <c r="FBB703" s="12"/>
      <c r="FBC703" s="12"/>
      <c r="FBD703" s="12"/>
      <c r="FBE703" s="12"/>
      <c r="FBF703" s="12"/>
      <c r="FBG703" s="12"/>
      <c r="FBH703" s="12"/>
      <c r="FBI703" s="12"/>
      <c r="FBJ703" s="12"/>
      <c r="FBK703" s="12"/>
      <c r="FBL703" s="12"/>
      <c r="FBM703" s="12"/>
      <c r="FBN703" s="12"/>
      <c r="FBO703" s="12"/>
      <c r="FBP703" s="12"/>
      <c r="FBQ703" s="12"/>
      <c r="FBR703" s="12"/>
      <c r="FBS703" s="12"/>
      <c r="FBT703" s="12"/>
      <c r="FBU703" s="12"/>
      <c r="FBV703" s="12"/>
      <c r="FBW703" s="12"/>
      <c r="FBX703" s="12"/>
      <c r="FBY703" s="12"/>
      <c r="FBZ703" s="12"/>
      <c r="FCA703" s="12"/>
      <c r="FCB703" s="12"/>
      <c r="FCC703" s="12"/>
      <c r="FCD703" s="12"/>
      <c r="FCE703" s="12"/>
      <c r="FCF703" s="12"/>
      <c r="FCG703" s="12"/>
      <c r="FCH703" s="12"/>
      <c r="FCI703" s="12"/>
      <c r="FCJ703" s="12"/>
      <c r="FCK703" s="12"/>
      <c r="FCL703" s="12"/>
      <c r="FCM703" s="12"/>
      <c r="FCN703" s="12"/>
      <c r="FCO703" s="12"/>
      <c r="FCP703" s="12"/>
      <c r="FCQ703" s="12"/>
      <c r="FCR703" s="12"/>
      <c r="FCS703" s="12"/>
      <c r="FCT703" s="12"/>
      <c r="FCU703" s="12"/>
      <c r="FCV703" s="12"/>
      <c r="FCW703" s="12"/>
      <c r="FCX703" s="12"/>
      <c r="FCY703" s="12"/>
      <c r="FCZ703" s="12"/>
      <c r="FDA703" s="12"/>
      <c r="FDB703" s="12"/>
      <c r="FDC703" s="12"/>
      <c r="FDD703" s="12"/>
      <c r="FDE703" s="12"/>
      <c r="FDF703" s="12"/>
      <c r="FDG703" s="12"/>
      <c r="FDH703" s="12"/>
      <c r="FDI703" s="12"/>
      <c r="FDJ703" s="12"/>
      <c r="FDK703" s="12"/>
      <c r="FDL703" s="12"/>
      <c r="FDM703" s="12"/>
      <c r="FDN703" s="12"/>
      <c r="FDO703" s="12"/>
      <c r="FDP703" s="12"/>
      <c r="FDQ703" s="12"/>
      <c r="FDR703" s="12"/>
      <c r="FDS703" s="12"/>
      <c r="FDT703" s="12"/>
      <c r="FDU703" s="12"/>
      <c r="FDV703" s="12"/>
      <c r="FDW703" s="12"/>
      <c r="FDX703" s="12"/>
      <c r="FDY703" s="12"/>
      <c r="FDZ703" s="12"/>
      <c r="FEA703" s="12"/>
      <c r="FEB703" s="12"/>
      <c r="FEC703" s="12"/>
      <c r="FED703" s="12"/>
      <c r="FEE703" s="12"/>
      <c r="FEF703" s="12"/>
      <c r="FEG703" s="12"/>
      <c r="FEH703" s="12"/>
      <c r="FEI703" s="12"/>
      <c r="FEJ703" s="12"/>
      <c r="FEK703" s="12"/>
      <c r="FEL703" s="12"/>
      <c r="FEM703" s="12"/>
      <c r="FEN703" s="12"/>
      <c r="FEO703" s="12"/>
      <c r="FEP703" s="12"/>
      <c r="FEQ703" s="12"/>
      <c r="FER703" s="12"/>
      <c r="FES703" s="12"/>
      <c r="FET703" s="12"/>
      <c r="FEU703" s="12"/>
      <c r="FEV703" s="12"/>
      <c r="FEW703" s="12"/>
      <c r="FEX703" s="12"/>
      <c r="FEY703" s="12"/>
      <c r="FEZ703" s="12"/>
      <c r="FFA703" s="12"/>
      <c r="FFB703" s="12"/>
      <c r="FFC703" s="12"/>
      <c r="FFD703" s="12"/>
      <c r="FFE703" s="12"/>
      <c r="FFF703" s="12"/>
      <c r="FFG703" s="12"/>
      <c r="FFH703" s="12"/>
      <c r="FFI703" s="12"/>
      <c r="FFJ703" s="12"/>
      <c r="FFK703" s="12"/>
      <c r="FFL703" s="12"/>
      <c r="FFM703" s="12"/>
      <c r="FFN703" s="12"/>
      <c r="FFO703" s="12"/>
      <c r="FFP703" s="12"/>
      <c r="FFQ703" s="12"/>
      <c r="FFR703" s="12"/>
      <c r="FFS703" s="12"/>
      <c r="FFT703" s="12"/>
      <c r="FFU703" s="12"/>
      <c r="FFV703" s="12"/>
      <c r="FFW703" s="12"/>
      <c r="FFX703" s="12"/>
      <c r="FFY703" s="12"/>
      <c r="FFZ703" s="12"/>
      <c r="FGA703" s="12"/>
      <c r="FGB703" s="12"/>
      <c r="FGC703" s="12"/>
      <c r="FGD703" s="12"/>
      <c r="FGE703" s="12"/>
      <c r="FGF703" s="12"/>
      <c r="FGG703" s="12"/>
      <c r="FGH703" s="12"/>
      <c r="FGI703" s="12"/>
      <c r="FGJ703" s="12"/>
      <c r="FGK703" s="12"/>
      <c r="FGL703" s="12"/>
      <c r="FGM703" s="12"/>
      <c r="FGN703" s="12"/>
      <c r="FGO703" s="12"/>
      <c r="FGP703" s="12"/>
      <c r="FGQ703" s="12"/>
      <c r="FGR703" s="12"/>
      <c r="FGS703" s="12"/>
      <c r="FGT703" s="12"/>
      <c r="FGU703" s="12"/>
      <c r="FGV703" s="12"/>
      <c r="FGW703" s="12"/>
      <c r="FGX703" s="12"/>
      <c r="FGY703" s="12"/>
      <c r="FGZ703" s="12"/>
      <c r="FHA703" s="12"/>
      <c r="FHB703" s="12"/>
      <c r="FHC703" s="12"/>
      <c r="FHD703" s="12"/>
      <c r="FHE703" s="12"/>
      <c r="FHF703" s="12"/>
      <c r="FHG703" s="12"/>
      <c r="FHH703" s="12"/>
      <c r="FHI703" s="12"/>
      <c r="FHJ703" s="12"/>
      <c r="FHK703" s="12"/>
      <c r="FHL703" s="12"/>
      <c r="FHM703" s="12"/>
      <c r="FHN703" s="12"/>
      <c r="FHO703" s="12"/>
      <c r="FHP703" s="12"/>
      <c r="FHQ703" s="12"/>
      <c r="FHR703" s="12"/>
      <c r="FHS703" s="12"/>
      <c r="FHT703" s="12"/>
      <c r="FHU703" s="12"/>
      <c r="FHV703" s="12"/>
      <c r="FHW703" s="12"/>
      <c r="FHX703" s="12"/>
      <c r="FHY703" s="12"/>
      <c r="FHZ703" s="12"/>
      <c r="FIA703" s="12"/>
      <c r="FIB703" s="12"/>
      <c r="FIC703" s="12"/>
      <c r="FID703" s="12"/>
      <c r="FIE703" s="12"/>
      <c r="FIF703" s="12"/>
      <c r="FIG703" s="12"/>
      <c r="FIH703" s="12"/>
      <c r="FII703" s="12"/>
      <c r="FIJ703" s="12"/>
      <c r="FIK703" s="12"/>
      <c r="FIL703" s="12"/>
      <c r="FIM703" s="12"/>
      <c r="FIN703" s="12"/>
      <c r="FIO703" s="12"/>
      <c r="FIP703" s="12"/>
      <c r="FIQ703" s="12"/>
      <c r="FIR703" s="12"/>
      <c r="FIS703" s="12"/>
      <c r="FIT703" s="12"/>
      <c r="FIU703" s="12"/>
      <c r="FIV703" s="12"/>
      <c r="FIW703" s="12"/>
      <c r="FIX703" s="12"/>
      <c r="FIY703" s="12"/>
      <c r="FIZ703" s="12"/>
      <c r="FJA703" s="12"/>
      <c r="FJB703" s="12"/>
      <c r="FJC703" s="12"/>
      <c r="FJD703" s="12"/>
      <c r="FJE703" s="12"/>
      <c r="FJF703" s="12"/>
      <c r="FJG703" s="12"/>
      <c r="FJH703" s="12"/>
      <c r="FJI703" s="12"/>
      <c r="FJJ703" s="12"/>
      <c r="FJK703" s="12"/>
      <c r="FJL703" s="12"/>
      <c r="FJM703" s="12"/>
      <c r="FJN703" s="12"/>
      <c r="FJO703" s="12"/>
      <c r="FJP703" s="12"/>
      <c r="FJQ703" s="12"/>
      <c r="FJR703" s="12"/>
      <c r="FJS703" s="12"/>
      <c r="FJT703" s="12"/>
      <c r="FJU703" s="12"/>
      <c r="FJV703" s="12"/>
      <c r="FJW703" s="12"/>
      <c r="FJX703" s="12"/>
      <c r="FJY703" s="12"/>
      <c r="FJZ703" s="12"/>
      <c r="FKA703" s="12"/>
      <c r="FKB703" s="12"/>
      <c r="FKC703" s="12"/>
      <c r="FKD703" s="12"/>
      <c r="FKE703" s="12"/>
      <c r="FKF703" s="12"/>
      <c r="FKG703" s="12"/>
      <c r="FKH703" s="12"/>
      <c r="FKI703" s="12"/>
      <c r="FKJ703" s="12"/>
      <c r="FKK703" s="12"/>
      <c r="FKL703" s="12"/>
      <c r="FKM703" s="12"/>
      <c r="FKN703" s="12"/>
      <c r="FKO703" s="12"/>
      <c r="FKP703" s="12"/>
      <c r="FKQ703" s="12"/>
      <c r="FKR703" s="12"/>
      <c r="FKS703" s="12"/>
      <c r="FKT703" s="12"/>
      <c r="FKU703" s="12"/>
      <c r="FKV703" s="12"/>
      <c r="FKW703" s="12"/>
      <c r="FKX703" s="12"/>
      <c r="FKY703" s="12"/>
      <c r="FKZ703" s="12"/>
      <c r="FLA703" s="12"/>
      <c r="FLB703" s="12"/>
      <c r="FLC703" s="12"/>
      <c r="FLD703" s="12"/>
      <c r="FLE703" s="12"/>
      <c r="FLF703" s="12"/>
      <c r="FLG703" s="12"/>
      <c r="FLH703" s="12"/>
      <c r="FLI703" s="12"/>
      <c r="FLJ703" s="12"/>
      <c r="FLK703" s="12"/>
      <c r="FLL703" s="12"/>
      <c r="FLM703" s="12"/>
      <c r="FLN703" s="12"/>
      <c r="FLO703" s="12"/>
      <c r="FLP703" s="12"/>
      <c r="FLQ703" s="12"/>
      <c r="FLR703" s="12"/>
      <c r="FLS703" s="12"/>
      <c r="FLT703" s="12"/>
      <c r="FLU703" s="12"/>
      <c r="FLV703" s="12"/>
      <c r="FLW703" s="12"/>
      <c r="FLX703" s="12"/>
      <c r="FLY703" s="12"/>
      <c r="FLZ703" s="12"/>
      <c r="FMA703" s="12"/>
      <c r="FMB703" s="12"/>
      <c r="FMC703" s="12"/>
      <c r="FMD703" s="12"/>
      <c r="FME703" s="12"/>
      <c r="FMF703" s="12"/>
      <c r="FMG703" s="12"/>
      <c r="FMH703" s="12"/>
      <c r="FMI703" s="12"/>
      <c r="FMJ703" s="12"/>
      <c r="FMK703" s="12"/>
      <c r="FML703" s="12"/>
      <c r="FMM703" s="12"/>
      <c r="FMN703" s="12"/>
      <c r="FMO703" s="12"/>
      <c r="FMP703" s="12"/>
      <c r="FMQ703" s="12"/>
      <c r="FMR703" s="12"/>
      <c r="FMS703" s="12"/>
      <c r="FMT703" s="12"/>
      <c r="FMU703" s="12"/>
      <c r="FMV703" s="12"/>
      <c r="FMW703" s="12"/>
      <c r="FMX703" s="12"/>
      <c r="FMY703" s="12"/>
      <c r="FMZ703" s="12"/>
      <c r="FNA703" s="12"/>
      <c r="FNB703" s="12"/>
      <c r="FNC703" s="12"/>
      <c r="FND703" s="12"/>
      <c r="FNE703" s="12"/>
      <c r="FNF703" s="12"/>
      <c r="FNG703" s="12"/>
      <c r="FNH703" s="12"/>
      <c r="FNI703" s="12"/>
      <c r="FNJ703" s="12"/>
      <c r="FNK703" s="12"/>
      <c r="FNL703" s="12"/>
      <c r="FNM703" s="12"/>
      <c r="FNN703" s="12"/>
      <c r="FNO703" s="12"/>
      <c r="FNP703" s="12"/>
      <c r="FNQ703" s="12"/>
      <c r="FNR703" s="12"/>
      <c r="FNS703" s="12"/>
      <c r="FNT703" s="12"/>
      <c r="FNU703" s="12"/>
      <c r="FNV703" s="12"/>
      <c r="FNW703" s="12"/>
      <c r="FNX703" s="12"/>
      <c r="FNY703" s="12"/>
      <c r="FNZ703" s="12"/>
      <c r="FOA703" s="12"/>
      <c r="FOB703" s="12"/>
      <c r="FOC703" s="12"/>
      <c r="FOD703" s="12"/>
      <c r="FOE703" s="12"/>
      <c r="FOF703" s="12"/>
      <c r="FOG703" s="12"/>
      <c r="FOH703" s="12"/>
      <c r="FOI703" s="12"/>
      <c r="FOJ703" s="12"/>
      <c r="FOK703" s="12"/>
      <c r="FOL703" s="12"/>
      <c r="FOM703" s="12"/>
      <c r="FON703" s="12"/>
      <c r="FOO703" s="12"/>
      <c r="FOP703" s="12"/>
      <c r="FOQ703" s="12"/>
      <c r="FOR703" s="12"/>
      <c r="FOS703" s="12"/>
      <c r="FOT703" s="12"/>
      <c r="FOU703" s="12"/>
      <c r="FOV703" s="12"/>
      <c r="FOW703" s="12"/>
      <c r="FOX703" s="12"/>
      <c r="FOY703" s="12"/>
      <c r="FOZ703" s="12"/>
      <c r="FPA703" s="12"/>
      <c r="FPB703" s="12"/>
      <c r="FPC703" s="12"/>
      <c r="FPD703" s="12"/>
      <c r="FPE703" s="12"/>
      <c r="FPF703" s="12"/>
      <c r="FPG703" s="12"/>
      <c r="FPH703" s="12"/>
      <c r="FPI703" s="12"/>
      <c r="FPJ703" s="12"/>
      <c r="FPK703" s="12"/>
      <c r="FPL703" s="12"/>
      <c r="FPM703" s="12"/>
      <c r="FPN703" s="12"/>
      <c r="FPO703" s="12"/>
      <c r="FPP703" s="12"/>
      <c r="FPQ703" s="12"/>
      <c r="FPR703" s="12"/>
      <c r="FPS703" s="12"/>
      <c r="FPT703" s="12"/>
      <c r="FPU703" s="12"/>
      <c r="FPV703" s="12"/>
      <c r="FPW703" s="12"/>
      <c r="FPX703" s="12"/>
      <c r="FPY703" s="12"/>
      <c r="FPZ703" s="12"/>
      <c r="FQA703" s="12"/>
      <c r="FQB703" s="12"/>
      <c r="FQC703" s="12"/>
      <c r="FQD703" s="12"/>
      <c r="FQE703" s="12"/>
      <c r="FQF703" s="12"/>
      <c r="FQG703" s="12"/>
      <c r="FQH703" s="12"/>
      <c r="FQI703" s="12"/>
      <c r="FQJ703" s="12"/>
      <c r="FQK703" s="12"/>
      <c r="FQL703" s="12"/>
      <c r="FQM703" s="12"/>
      <c r="FQN703" s="12"/>
      <c r="FQO703" s="12"/>
      <c r="FQP703" s="12"/>
      <c r="FQQ703" s="12"/>
      <c r="FQR703" s="12"/>
      <c r="FQS703" s="12"/>
      <c r="FQT703" s="12"/>
      <c r="FQU703" s="12"/>
      <c r="FQV703" s="12"/>
      <c r="FQW703" s="12"/>
      <c r="FQX703" s="12"/>
      <c r="FQY703" s="12"/>
      <c r="FQZ703" s="12"/>
      <c r="FRA703" s="12"/>
      <c r="FRB703" s="12"/>
      <c r="FRC703" s="12"/>
      <c r="FRD703" s="12"/>
      <c r="FRE703" s="12"/>
      <c r="FRF703" s="12"/>
      <c r="FRG703" s="12"/>
      <c r="FRH703" s="12"/>
      <c r="FRI703" s="12"/>
      <c r="FRJ703" s="12"/>
      <c r="FRK703" s="12"/>
      <c r="FRL703" s="12"/>
      <c r="FRM703" s="12"/>
      <c r="FRN703" s="12"/>
      <c r="FRO703" s="12"/>
      <c r="FRP703" s="12"/>
      <c r="FRQ703" s="12"/>
      <c r="FRR703" s="12"/>
      <c r="FRS703" s="12"/>
      <c r="FRT703" s="12"/>
      <c r="FRU703" s="12"/>
      <c r="FRV703" s="12"/>
      <c r="FRW703" s="12"/>
      <c r="FRX703" s="12"/>
      <c r="FRY703" s="12"/>
      <c r="FRZ703" s="12"/>
      <c r="FSA703" s="12"/>
      <c r="FSB703" s="12"/>
      <c r="FSC703" s="12"/>
      <c r="FSD703" s="12"/>
      <c r="FSE703" s="12"/>
      <c r="FSF703" s="12"/>
      <c r="FSG703" s="12"/>
      <c r="FSH703" s="12"/>
      <c r="FSI703" s="12"/>
      <c r="FSJ703" s="12"/>
      <c r="FSK703" s="12"/>
      <c r="FSL703" s="12"/>
      <c r="FSM703" s="12"/>
      <c r="FSN703" s="12"/>
      <c r="FSO703" s="12"/>
      <c r="FSP703" s="12"/>
      <c r="FSQ703" s="12"/>
      <c r="FSR703" s="12"/>
      <c r="FSS703" s="12"/>
      <c r="FST703" s="12"/>
      <c r="FSU703" s="12"/>
      <c r="FSV703" s="12"/>
      <c r="FSW703" s="12"/>
      <c r="FSX703" s="12"/>
      <c r="FSY703" s="12"/>
      <c r="FSZ703" s="12"/>
      <c r="FTA703" s="12"/>
      <c r="FTB703" s="12"/>
      <c r="FTC703" s="12"/>
      <c r="FTD703" s="12"/>
      <c r="FTE703" s="12"/>
      <c r="FTF703" s="12"/>
      <c r="FTG703" s="12"/>
      <c r="FTH703" s="12"/>
      <c r="FTI703" s="12"/>
      <c r="FTJ703" s="12"/>
      <c r="FTK703" s="12"/>
      <c r="FTL703" s="12"/>
      <c r="FTM703" s="12"/>
      <c r="FTN703" s="12"/>
      <c r="FTO703" s="12"/>
      <c r="FTP703" s="12"/>
      <c r="FTQ703" s="12"/>
      <c r="FTR703" s="12"/>
      <c r="FTS703" s="12"/>
      <c r="FTT703" s="12"/>
      <c r="FTU703" s="12"/>
      <c r="FTV703" s="12"/>
      <c r="FTW703" s="12"/>
      <c r="FTX703" s="12"/>
      <c r="FTY703" s="12"/>
      <c r="FTZ703" s="12"/>
      <c r="FUA703" s="12"/>
      <c r="FUB703" s="12"/>
      <c r="FUC703" s="12"/>
      <c r="FUD703" s="12"/>
      <c r="FUE703" s="12"/>
      <c r="FUF703" s="12"/>
      <c r="FUG703" s="12"/>
      <c r="FUH703" s="12"/>
      <c r="FUI703" s="12"/>
      <c r="FUJ703" s="12"/>
      <c r="FUK703" s="12"/>
      <c r="FUL703" s="12"/>
      <c r="FUM703" s="12"/>
      <c r="FUN703" s="12"/>
      <c r="FUO703" s="12"/>
      <c r="FUP703" s="12"/>
      <c r="FUQ703" s="12"/>
      <c r="FUR703" s="12"/>
      <c r="FUS703" s="12"/>
      <c r="FUT703" s="12"/>
      <c r="FUU703" s="12"/>
      <c r="FUV703" s="12"/>
      <c r="FUW703" s="12"/>
      <c r="FUX703" s="12"/>
      <c r="FUY703" s="12"/>
      <c r="FUZ703" s="12"/>
      <c r="FVA703" s="12"/>
      <c r="FVB703" s="12"/>
      <c r="FVC703" s="12"/>
      <c r="FVD703" s="12"/>
      <c r="FVE703" s="12"/>
      <c r="FVF703" s="12"/>
      <c r="FVG703" s="12"/>
      <c r="FVH703" s="12"/>
      <c r="FVI703" s="12"/>
      <c r="FVJ703" s="12"/>
      <c r="FVK703" s="12"/>
      <c r="FVL703" s="12"/>
      <c r="FVM703" s="12"/>
      <c r="FVN703" s="12"/>
      <c r="FVO703" s="12"/>
      <c r="FVP703" s="12"/>
      <c r="FVQ703" s="12"/>
      <c r="FVR703" s="12"/>
      <c r="FVS703" s="12"/>
      <c r="FVT703" s="12"/>
      <c r="FVU703" s="12"/>
      <c r="FVV703" s="12"/>
      <c r="FVW703" s="12"/>
      <c r="FVX703" s="12"/>
      <c r="FVY703" s="12"/>
      <c r="FVZ703" s="12"/>
      <c r="FWA703" s="12"/>
      <c r="FWB703" s="12"/>
      <c r="FWC703" s="12"/>
      <c r="FWD703" s="12"/>
      <c r="FWE703" s="12"/>
      <c r="FWF703" s="12"/>
      <c r="FWG703" s="12"/>
      <c r="FWH703" s="12"/>
      <c r="FWI703" s="12"/>
      <c r="FWJ703" s="12"/>
      <c r="FWK703" s="12"/>
      <c r="FWL703" s="12"/>
      <c r="FWM703" s="12"/>
      <c r="FWN703" s="12"/>
      <c r="FWO703" s="12"/>
      <c r="FWP703" s="12"/>
      <c r="FWQ703" s="12"/>
      <c r="FWR703" s="12"/>
      <c r="FWS703" s="12"/>
      <c r="FWT703" s="12"/>
      <c r="FWU703" s="12"/>
      <c r="FWV703" s="12"/>
      <c r="FWW703" s="12"/>
      <c r="FWX703" s="12"/>
      <c r="FWY703" s="12"/>
      <c r="FWZ703" s="12"/>
      <c r="FXA703" s="12"/>
      <c r="FXB703" s="12"/>
      <c r="FXC703" s="12"/>
      <c r="FXD703" s="12"/>
      <c r="FXE703" s="12"/>
      <c r="FXF703" s="12"/>
      <c r="FXG703" s="12"/>
      <c r="FXH703" s="12"/>
      <c r="FXI703" s="12"/>
      <c r="FXJ703" s="12"/>
      <c r="FXK703" s="12"/>
      <c r="FXL703" s="12"/>
      <c r="FXM703" s="12"/>
      <c r="FXN703" s="12"/>
      <c r="FXO703" s="12"/>
      <c r="FXP703" s="12"/>
      <c r="FXQ703" s="12"/>
      <c r="FXR703" s="12"/>
      <c r="FXS703" s="12"/>
      <c r="FXT703" s="12"/>
      <c r="FXU703" s="12"/>
      <c r="FXV703" s="12"/>
      <c r="FXW703" s="12"/>
      <c r="FXX703" s="12"/>
      <c r="FXY703" s="12"/>
      <c r="FXZ703" s="12"/>
      <c r="FYA703" s="12"/>
      <c r="FYB703" s="12"/>
      <c r="FYC703" s="12"/>
      <c r="FYD703" s="12"/>
      <c r="FYE703" s="12"/>
      <c r="FYF703" s="12"/>
      <c r="FYG703" s="12"/>
      <c r="FYH703" s="12"/>
      <c r="FYI703" s="12"/>
      <c r="FYJ703" s="12"/>
      <c r="FYK703" s="12"/>
      <c r="FYL703" s="12"/>
      <c r="FYM703" s="12"/>
      <c r="FYN703" s="12"/>
      <c r="FYO703" s="12"/>
      <c r="FYP703" s="12"/>
      <c r="FYQ703" s="12"/>
      <c r="FYR703" s="12"/>
      <c r="FYS703" s="12"/>
      <c r="FYT703" s="12"/>
      <c r="FYU703" s="12"/>
      <c r="FYV703" s="12"/>
      <c r="FYW703" s="12"/>
      <c r="FYX703" s="12"/>
      <c r="FYY703" s="12"/>
      <c r="FYZ703" s="12"/>
      <c r="FZA703" s="12"/>
      <c r="FZB703" s="12"/>
      <c r="FZC703" s="12"/>
      <c r="FZD703" s="12"/>
      <c r="FZE703" s="12"/>
      <c r="FZF703" s="12"/>
      <c r="FZG703" s="12"/>
      <c r="FZH703" s="12"/>
      <c r="FZI703" s="12"/>
      <c r="FZJ703" s="12"/>
      <c r="FZK703" s="12"/>
      <c r="FZL703" s="12"/>
      <c r="FZM703" s="12"/>
      <c r="FZN703" s="12"/>
      <c r="FZO703" s="12"/>
      <c r="FZP703" s="12"/>
      <c r="FZQ703" s="12"/>
      <c r="FZR703" s="12"/>
      <c r="FZS703" s="12"/>
      <c r="FZT703" s="12"/>
      <c r="FZU703" s="12"/>
      <c r="FZV703" s="12"/>
      <c r="FZW703" s="12"/>
      <c r="FZX703" s="12"/>
      <c r="FZY703" s="12"/>
      <c r="FZZ703" s="12"/>
      <c r="GAA703" s="12"/>
      <c r="GAB703" s="12"/>
      <c r="GAC703" s="12"/>
      <c r="GAD703" s="12"/>
      <c r="GAE703" s="12"/>
      <c r="GAF703" s="12"/>
      <c r="GAG703" s="12"/>
      <c r="GAH703" s="12"/>
      <c r="GAI703" s="12"/>
      <c r="GAJ703" s="12"/>
      <c r="GAK703" s="12"/>
      <c r="GAL703" s="12"/>
      <c r="GAM703" s="12"/>
      <c r="GAN703" s="12"/>
      <c r="GAO703" s="12"/>
      <c r="GAP703" s="12"/>
      <c r="GAQ703" s="12"/>
      <c r="GAR703" s="12"/>
      <c r="GAS703" s="12"/>
      <c r="GAT703" s="12"/>
      <c r="GAU703" s="12"/>
      <c r="GAV703" s="12"/>
      <c r="GAW703" s="12"/>
      <c r="GAX703" s="12"/>
      <c r="GAY703" s="12"/>
      <c r="GAZ703" s="12"/>
      <c r="GBA703" s="12"/>
      <c r="GBB703" s="12"/>
      <c r="GBC703" s="12"/>
      <c r="GBD703" s="12"/>
      <c r="GBE703" s="12"/>
      <c r="GBF703" s="12"/>
      <c r="GBG703" s="12"/>
      <c r="GBH703" s="12"/>
      <c r="GBI703" s="12"/>
      <c r="GBJ703" s="12"/>
      <c r="GBK703" s="12"/>
      <c r="GBL703" s="12"/>
      <c r="GBM703" s="12"/>
      <c r="GBN703" s="12"/>
      <c r="GBO703" s="12"/>
      <c r="GBP703" s="12"/>
      <c r="GBQ703" s="12"/>
      <c r="GBR703" s="12"/>
      <c r="GBS703" s="12"/>
      <c r="GBT703" s="12"/>
      <c r="GBU703" s="12"/>
      <c r="GBV703" s="12"/>
      <c r="GBW703" s="12"/>
      <c r="GBX703" s="12"/>
      <c r="GBY703" s="12"/>
      <c r="GBZ703" s="12"/>
      <c r="GCA703" s="12"/>
      <c r="GCB703" s="12"/>
      <c r="GCC703" s="12"/>
      <c r="GCD703" s="12"/>
      <c r="GCE703" s="12"/>
      <c r="GCF703" s="12"/>
      <c r="GCG703" s="12"/>
      <c r="GCH703" s="12"/>
      <c r="GCI703" s="12"/>
      <c r="GCJ703" s="12"/>
      <c r="GCK703" s="12"/>
      <c r="GCL703" s="12"/>
      <c r="GCM703" s="12"/>
      <c r="GCN703" s="12"/>
      <c r="GCO703" s="12"/>
      <c r="GCP703" s="12"/>
      <c r="GCQ703" s="12"/>
      <c r="GCR703" s="12"/>
      <c r="GCS703" s="12"/>
      <c r="GCT703" s="12"/>
      <c r="GCU703" s="12"/>
      <c r="GCV703" s="12"/>
      <c r="GCW703" s="12"/>
      <c r="GCX703" s="12"/>
      <c r="GCY703" s="12"/>
      <c r="GCZ703" s="12"/>
      <c r="GDA703" s="12"/>
      <c r="GDB703" s="12"/>
      <c r="GDC703" s="12"/>
      <c r="GDD703" s="12"/>
      <c r="GDE703" s="12"/>
      <c r="GDF703" s="12"/>
      <c r="GDG703" s="12"/>
      <c r="GDH703" s="12"/>
      <c r="GDI703" s="12"/>
      <c r="GDJ703" s="12"/>
      <c r="GDK703" s="12"/>
      <c r="GDL703" s="12"/>
      <c r="GDM703" s="12"/>
      <c r="GDN703" s="12"/>
      <c r="GDO703" s="12"/>
      <c r="GDP703" s="12"/>
      <c r="GDQ703" s="12"/>
      <c r="GDR703" s="12"/>
      <c r="GDS703" s="12"/>
      <c r="GDT703" s="12"/>
      <c r="GDU703" s="12"/>
      <c r="GDV703" s="12"/>
      <c r="GDW703" s="12"/>
      <c r="GDX703" s="12"/>
      <c r="GDY703" s="12"/>
      <c r="GDZ703" s="12"/>
      <c r="GEA703" s="12"/>
      <c r="GEB703" s="12"/>
      <c r="GEC703" s="12"/>
      <c r="GED703" s="12"/>
      <c r="GEE703" s="12"/>
      <c r="GEF703" s="12"/>
      <c r="GEG703" s="12"/>
      <c r="GEH703" s="12"/>
      <c r="GEI703" s="12"/>
      <c r="GEJ703" s="12"/>
      <c r="GEK703" s="12"/>
      <c r="GEL703" s="12"/>
      <c r="GEM703" s="12"/>
      <c r="GEN703" s="12"/>
      <c r="GEO703" s="12"/>
      <c r="GEP703" s="12"/>
      <c r="GEQ703" s="12"/>
      <c r="GER703" s="12"/>
      <c r="GES703" s="12"/>
      <c r="GET703" s="12"/>
      <c r="GEU703" s="12"/>
      <c r="GEV703" s="12"/>
      <c r="GEW703" s="12"/>
      <c r="GEX703" s="12"/>
      <c r="GEY703" s="12"/>
      <c r="GEZ703" s="12"/>
      <c r="GFA703" s="12"/>
      <c r="GFB703" s="12"/>
      <c r="GFC703" s="12"/>
      <c r="GFD703" s="12"/>
      <c r="GFE703" s="12"/>
      <c r="GFF703" s="12"/>
      <c r="GFG703" s="12"/>
      <c r="GFH703" s="12"/>
      <c r="GFI703" s="12"/>
      <c r="GFJ703" s="12"/>
      <c r="GFK703" s="12"/>
      <c r="GFL703" s="12"/>
      <c r="GFM703" s="12"/>
      <c r="GFN703" s="12"/>
      <c r="GFO703" s="12"/>
      <c r="GFP703" s="12"/>
      <c r="GFQ703" s="12"/>
      <c r="GFR703" s="12"/>
      <c r="GFS703" s="12"/>
      <c r="GFT703" s="12"/>
      <c r="GFU703" s="12"/>
      <c r="GFV703" s="12"/>
      <c r="GFW703" s="12"/>
      <c r="GFX703" s="12"/>
      <c r="GFY703" s="12"/>
      <c r="GFZ703" s="12"/>
      <c r="GGA703" s="12"/>
      <c r="GGB703" s="12"/>
      <c r="GGC703" s="12"/>
      <c r="GGD703" s="12"/>
      <c r="GGE703" s="12"/>
      <c r="GGF703" s="12"/>
      <c r="GGG703" s="12"/>
      <c r="GGH703" s="12"/>
      <c r="GGI703" s="12"/>
      <c r="GGJ703" s="12"/>
      <c r="GGK703" s="12"/>
      <c r="GGL703" s="12"/>
      <c r="GGM703" s="12"/>
      <c r="GGN703" s="12"/>
      <c r="GGO703" s="12"/>
      <c r="GGP703" s="12"/>
      <c r="GGQ703" s="12"/>
      <c r="GGR703" s="12"/>
      <c r="GGS703" s="12"/>
      <c r="GGT703" s="12"/>
      <c r="GGU703" s="12"/>
      <c r="GGV703" s="12"/>
      <c r="GGW703" s="12"/>
      <c r="GGX703" s="12"/>
      <c r="GGY703" s="12"/>
      <c r="GGZ703" s="12"/>
      <c r="GHA703" s="12"/>
      <c r="GHB703" s="12"/>
      <c r="GHC703" s="12"/>
      <c r="GHD703" s="12"/>
      <c r="GHE703" s="12"/>
      <c r="GHF703" s="12"/>
      <c r="GHG703" s="12"/>
      <c r="GHH703" s="12"/>
      <c r="GHI703" s="12"/>
      <c r="GHJ703" s="12"/>
      <c r="GHK703" s="12"/>
      <c r="GHL703" s="12"/>
      <c r="GHM703" s="12"/>
      <c r="GHN703" s="12"/>
      <c r="GHO703" s="12"/>
      <c r="GHP703" s="12"/>
      <c r="GHQ703" s="12"/>
      <c r="GHR703" s="12"/>
      <c r="GHS703" s="12"/>
      <c r="GHT703" s="12"/>
      <c r="GHU703" s="12"/>
      <c r="GHV703" s="12"/>
      <c r="GHW703" s="12"/>
      <c r="GHX703" s="12"/>
      <c r="GHY703" s="12"/>
      <c r="GHZ703" s="12"/>
      <c r="GIA703" s="12"/>
      <c r="GIB703" s="12"/>
      <c r="GIC703" s="12"/>
      <c r="GID703" s="12"/>
      <c r="GIE703" s="12"/>
      <c r="GIF703" s="12"/>
      <c r="GIG703" s="12"/>
      <c r="GIH703" s="12"/>
      <c r="GII703" s="12"/>
      <c r="GIJ703" s="12"/>
      <c r="GIK703" s="12"/>
      <c r="GIL703" s="12"/>
      <c r="GIM703" s="12"/>
      <c r="GIN703" s="12"/>
      <c r="GIO703" s="12"/>
      <c r="GIP703" s="12"/>
      <c r="GIQ703" s="12"/>
      <c r="GIR703" s="12"/>
      <c r="GIS703" s="12"/>
      <c r="GIT703" s="12"/>
      <c r="GIU703" s="12"/>
      <c r="GIV703" s="12"/>
      <c r="GIW703" s="12"/>
      <c r="GIX703" s="12"/>
      <c r="GIY703" s="12"/>
      <c r="GIZ703" s="12"/>
      <c r="GJA703" s="12"/>
      <c r="GJB703" s="12"/>
      <c r="GJC703" s="12"/>
      <c r="GJD703" s="12"/>
      <c r="GJE703" s="12"/>
      <c r="GJF703" s="12"/>
      <c r="GJG703" s="12"/>
      <c r="GJH703" s="12"/>
      <c r="GJI703" s="12"/>
      <c r="GJJ703" s="12"/>
      <c r="GJK703" s="12"/>
      <c r="GJL703" s="12"/>
      <c r="GJM703" s="12"/>
      <c r="GJN703" s="12"/>
      <c r="GJO703" s="12"/>
      <c r="GJP703" s="12"/>
      <c r="GJQ703" s="12"/>
      <c r="GJR703" s="12"/>
      <c r="GJS703" s="12"/>
      <c r="GJT703" s="12"/>
      <c r="GJU703" s="12"/>
      <c r="GJV703" s="12"/>
      <c r="GJW703" s="12"/>
      <c r="GJX703" s="12"/>
      <c r="GJY703" s="12"/>
      <c r="GJZ703" s="12"/>
      <c r="GKA703" s="12"/>
      <c r="GKB703" s="12"/>
      <c r="GKC703" s="12"/>
      <c r="GKD703" s="12"/>
      <c r="GKE703" s="12"/>
      <c r="GKF703" s="12"/>
      <c r="GKG703" s="12"/>
      <c r="GKH703" s="12"/>
      <c r="GKI703" s="12"/>
      <c r="GKJ703" s="12"/>
      <c r="GKK703" s="12"/>
      <c r="GKL703" s="12"/>
      <c r="GKM703" s="12"/>
      <c r="GKN703" s="12"/>
      <c r="GKO703" s="12"/>
      <c r="GKP703" s="12"/>
      <c r="GKQ703" s="12"/>
      <c r="GKR703" s="12"/>
      <c r="GKS703" s="12"/>
      <c r="GKT703" s="12"/>
      <c r="GKU703" s="12"/>
      <c r="GKV703" s="12"/>
      <c r="GKW703" s="12"/>
      <c r="GKX703" s="12"/>
      <c r="GKY703" s="12"/>
      <c r="GKZ703" s="12"/>
      <c r="GLA703" s="12"/>
      <c r="GLB703" s="12"/>
      <c r="GLC703" s="12"/>
      <c r="GLD703" s="12"/>
      <c r="GLE703" s="12"/>
      <c r="GLF703" s="12"/>
      <c r="GLG703" s="12"/>
      <c r="GLH703" s="12"/>
      <c r="GLI703" s="12"/>
      <c r="GLJ703" s="12"/>
      <c r="GLK703" s="12"/>
      <c r="GLL703" s="12"/>
      <c r="GLM703" s="12"/>
      <c r="GLN703" s="12"/>
      <c r="GLO703" s="12"/>
      <c r="GLP703" s="12"/>
      <c r="GLQ703" s="12"/>
      <c r="GLR703" s="12"/>
      <c r="GLS703" s="12"/>
      <c r="GLT703" s="12"/>
      <c r="GLU703" s="12"/>
      <c r="GLV703" s="12"/>
      <c r="GLW703" s="12"/>
      <c r="GLX703" s="12"/>
      <c r="GLY703" s="12"/>
      <c r="GLZ703" s="12"/>
      <c r="GMA703" s="12"/>
      <c r="GMB703" s="12"/>
      <c r="GMC703" s="12"/>
      <c r="GMD703" s="12"/>
      <c r="GME703" s="12"/>
      <c r="GMF703" s="12"/>
      <c r="GMG703" s="12"/>
      <c r="GMH703" s="12"/>
      <c r="GMI703" s="12"/>
      <c r="GMJ703" s="12"/>
      <c r="GMK703" s="12"/>
      <c r="GML703" s="12"/>
      <c r="GMM703" s="12"/>
      <c r="GMN703" s="12"/>
      <c r="GMO703" s="12"/>
      <c r="GMP703" s="12"/>
      <c r="GMQ703" s="12"/>
      <c r="GMR703" s="12"/>
      <c r="GMS703" s="12"/>
      <c r="GMT703" s="12"/>
      <c r="GMU703" s="12"/>
      <c r="GMV703" s="12"/>
      <c r="GMW703" s="12"/>
      <c r="GMX703" s="12"/>
      <c r="GMY703" s="12"/>
      <c r="GMZ703" s="12"/>
      <c r="GNA703" s="12"/>
      <c r="GNB703" s="12"/>
      <c r="GNC703" s="12"/>
      <c r="GND703" s="12"/>
      <c r="GNE703" s="12"/>
      <c r="GNF703" s="12"/>
      <c r="GNG703" s="12"/>
      <c r="GNH703" s="12"/>
      <c r="GNI703" s="12"/>
      <c r="GNJ703" s="12"/>
      <c r="GNK703" s="12"/>
      <c r="GNL703" s="12"/>
      <c r="GNM703" s="12"/>
      <c r="GNN703" s="12"/>
      <c r="GNO703" s="12"/>
      <c r="GNP703" s="12"/>
      <c r="GNQ703" s="12"/>
      <c r="GNR703" s="12"/>
      <c r="GNS703" s="12"/>
      <c r="GNT703" s="12"/>
      <c r="GNU703" s="12"/>
      <c r="GNV703" s="12"/>
      <c r="GNW703" s="12"/>
      <c r="GNX703" s="12"/>
      <c r="GNY703" s="12"/>
      <c r="GNZ703" s="12"/>
      <c r="GOA703" s="12"/>
      <c r="GOB703" s="12"/>
      <c r="GOC703" s="12"/>
      <c r="GOD703" s="12"/>
      <c r="GOE703" s="12"/>
      <c r="GOF703" s="12"/>
      <c r="GOG703" s="12"/>
      <c r="GOH703" s="12"/>
      <c r="GOI703" s="12"/>
      <c r="GOJ703" s="12"/>
      <c r="GOK703" s="12"/>
      <c r="GOL703" s="12"/>
      <c r="GOM703" s="12"/>
      <c r="GON703" s="12"/>
      <c r="GOO703" s="12"/>
      <c r="GOP703" s="12"/>
      <c r="GOQ703" s="12"/>
      <c r="GOR703" s="12"/>
      <c r="GOS703" s="12"/>
      <c r="GOT703" s="12"/>
      <c r="GOU703" s="12"/>
      <c r="GOV703" s="12"/>
      <c r="GOW703" s="12"/>
      <c r="GOX703" s="12"/>
      <c r="GOY703" s="12"/>
      <c r="GOZ703" s="12"/>
      <c r="GPA703" s="12"/>
      <c r="GPB703" s="12"/>
      <c r="GPC703" s="12"/>
      <c r="GPD703" s="12"/>
      <c r="GPE703" s="12"/>
      <c r="GPF703" s="12"/>
      <c r="GPG703" s="12"/>
      <c r="GPH703" s="12"/>
      <c r="GPI703" s="12"/>
      <c r="GPJ703" s="12"/>
      <c r="GPK703" s="12"/>
      <c r="GPL703" s="12"/>
      <c r="GPM703" s="12"/>
      <c r="GPN703" s="12"/>
      <c r="GPO703" s="12"/>
      <c r="GPP703" s="12"/>
      <c r="GPQ703" s="12"/>
      <c r="GPR703" s="12"/>
      <c r="GPS703" s="12"/>
      <c r="GPT703" s="12"/>
      <c r="GPU703" s="12"/>
      <c r="GPV703" s="12"/>
      <c r="GPW703" s="12"/>
      <c r="GPX703" s="12"/>
      <c r="GPY703" s="12"/>
      <c r="GPZ703" s="12"/>
      <c r="GQA703" s="12"/>
      <c r="GQB703" s="12"/>
      <c r="GQC703" s="12"/>
      <c r="GQD703" s="12"/>
      <c r="GQE703" s="12"/>
      <c r="GQF703" s="12"/>
      <c r="GQG703" s="12"/>
      <c r="GQH703" s="12"/>
      <c r="GQI703" s="12"/>
      <c r="GQJ703" s="12"/>
      <c r="GQK703" s="12"/>
      <c r="GQL703" s="12"/>
      <c r="GQM703" s="12"/>
      <c r="GQN703" s="12"/>
      <c r="GQO703" s="12"/>
      <c r="GQP703" s="12"/>
      <c r="GQQ703" s="12"/>
      <c r="GQR703" s="12"/>
      <c r="GQS703" s="12"/>
      <c r="GQT703" s="12"/>
      <c r="GQU703" s="12"/>
      <c r="GQV703" s="12"/>
      <c r="GQW703" s="12"/>
      <c r="GQX703" s="12"/>
      <c r="GQY703" s="12"/>
      <c r="GQZ703" s="12"/>
      <c r="GRA703" s="12"/>
      <c r="GRB703" s="12"/>
      <c r="GRC703" s="12"/>
      <c r="GRD703" s="12"/>
      <c r="GRE703" s="12"/>
      <c r="GRF703" s="12"/>
      <c r="GRG703" s="12"/>
      <c r="GRH703" s="12"/>
      <c r="GRI703" s="12"/>
      <c r="GRJ703" s="12"/>
      <c r="GRK703" s="12"/>
      <c r="GRL703" s="12"/>
      <c r="GRM703" s="12"/>
      <c r="GRN703" s="12"/>
      <c r="GRO703" s="12"/>
      <c r="GRP703" s="12"/>
      <c r="GRQ703" s="12"/>
      <c r="GRR703" s="12"/>
      <c r="GRS703" s="12"/>
      <c r="GRT703" s="12"/>
      <c r="GRU703" s="12"/>
      <c r="GRV703" s="12"/>
      <c r="GRW703" s="12"/>
      <c r="GRX703" s="12"/>
      <c r="GRY703" s="12"/>
      <c r="GRZ703" s="12"/>
      <c r="GSA703" s="12"/>
      <c r="GSB703" s="12"/>
      <c r="GSC703" s="12"/>
      <c r="GSD703" s="12"/>
      <c r="GSE703" s="12"/>
      <c r="GSF703" s="12"/>
      <c r="GSG703" s="12"/>
      <c r="GSH703" s="12"/>
      <c r="GSI703" s="12"/>
      <c r="GSJ703" s="12"/>
      <c r="GSK703" s="12"/>
      <c r="GSL703" s="12"/>
      <c r="GSM703" s="12"/>
      <c r="GSN703" s="12"/>
      <c r="GSO703" s="12"/>
      <c r="GSP703" s="12"/>
      <c r="GSQ703" s="12"/>
      <c r="GSR703" s="12"/>
      <c r="GSS703" s="12"/>
      <c r="GST703" s="12"/>
      <c r="GSU703" s="12"/>
      <c r="GSV703" s="12"/>
      <c r="GSW703" s="12"/>
      <c r="GSX703" s="12"/>
      <c r="GSY703" s="12"/>
      <c r="GSZ703" s="12"/>
      <c r="GTA703" s="12"/>
      <c r="GTB703" s="12"/>
      <c r="GTC703" s="12"/>
      <c r="GTD703" s="12"/>
      <c r="GTE703" s="12"/>
      <c r="GTF703" s="12"/>
      <c r="GTG703" s="12"/>
      <c r="GTH703" s="12"/>
      <c r="GTI703" s="12"/>
      <c r="GTJ703" s="12"/>
      <c r="GTK703" s="12"/>
      <c r="GTL703" s="12"/>
      <c r="GTM703" s="12"/>
      <c r="GTN703" s="12"/>
      <c r="GTO703" s="12"/>
      <c r="GTP703" s="12"/>
      <c r="GTQ703" s="12"/>
      <c r="GTR703" s="12"/>
      <c r="GTS703" s="12"/>
      <c r="GTT703" s="12"/>
      <c r="GTU703" s="12"/>
      <c r="GTV703" s="12"/>
      <c r="GTW703" s="12"/>
      <c r="GTX703" s="12"/>
      <c r="GTY703" s="12"/>
      <c r="GTZ703" s="12"/>
      <c r="GUA703" s="12"/>
      <c r="GUB703" s="12"/>
      <c r="GUC703" s="12"/>
      <c r="GUD703" s="12"/>
      <c r="GUE703" s="12"/>
      <c r="GUF703" s="12"/>
      <c r="GUG703" s="12"/>
      <c r="GUH703" s="12"/>
      <c r="GUI703" s="12"/>
      <c r="GUJ703" s="12"/>
      <c r="GUK703" s="12"/>
      <c r="GUL703" s="12"/>
      <c r="GUM703" s="12"/>
      <c r="GUN703" s="12"/>
      <c r="GUO703" s="12"/>
      <c r="GUP703" s="12"/>
      <c r="GUQ703" s="12"/>
      <c r="GUR703" s="12"/>
      <c r="GUS703" s="12"/>
      <c r="GUT703" s="12"/>
      <c r="GUU703" s="12"/>
      <c r="GUV703" s="12"/>
      <c r="GUW703" s="12"/>
      <c r="GUX703" s="12"/>
      <c r="GUY703" s="12"/>
      <c r="GUZ703" s="12"/>
      <c r="GVA703" s="12"/>
      <c r="GVB703" s="12"/>
      <c r="GVC703" s="12"/>
      <c r="GVD703" s="12"/>
      <c r="GVE703" s="12"/>
      <c r="GVF703" s="12"/>
      <c r="GVG703" s="12"/>
      <c r="GVH703" s="12"/>
      <c r="GVI703" s="12"/>
      <c r="GVJ703" s="12"/>
      <c r="GVK703" s="12"/>
      <c r="GVL703" s="12"/>
      <c r="GVM703" s="12"/>
      <c r="GVN703" s="12"/>
      <c r="GVO703" s="12"/>
      <c r="GVP703" s="12"/>
      <c r="GVQ703" s="12"/>
      <c r="GVR703" s="12"/>
      <c r="GVS703" s="12"/>
      <c r="GVT703" s="12"/>
      <c r="GVU703" s="12"/>
      <c r="GVV703" s="12"/>
      <c r="GVW703" s="12"/>
      <c r="GVX703" s="12"/>
      <c r="GVY703" s="12"/>
      <c r="GVZ703" s="12"/>
      <c r="GWA703" s="12"/>
      <c r="GWB703" s="12"/>
      <c r="GWC703" s="12"/>
      <c r="GWD703" s="12"/>
      <c r="GWE703" s="12"/>
      <c r="GWF703" s="12"/>
      <c r="GWG703" s="12"/>
      <c r="GWH703" s="12"/>
      <c r="GWI703" s="12"/>
      <c r="GWJ703" s="12"/>
      <c r="GWK703" s="12"/>
      <c r="GWL703" s="12"/>
      <c r="GWM703" s="12"/>
      <c r="GWN703" s="12"/>
      <c r="GWO703" s="12"/>
      <c r="GWP703" s="12"/>
      <c r="GWQ703" s="12"/>
      <c r="GWR703" s="12"/>
      <c r="GWS703" s="12"/>
      <c r="GWT703" s="12"/>
      <c r="GWU703" s="12"/>
      <c r="GWV703" s="12"/>
      <c r="GWW703" s="12"/>
      <c r="GWX703" s="12"/>
      <c r="GWY703" s="12"/>
      <c r="GWZ703" s="12"/>
      <c r="GXA703" s="12"/>
      <c r="GXB703" s="12"/>
      <c r="GXC703" s="12"/>
      <c r="GXD703" s="12"/>
      <c r="GXE703" s="12"/>
      <c r="GXF703" s="12"/>
      <c r="GXG703" s="12"/>
      <c r="GXH703" s="12"/>
      <c r="GXI703" s="12"/>
      <c r="GXJ703" s="12"/>
      <c r="GXK703" s="12"/>
      <c r="GXL703" s="12"/>
      <c r="GXM703" s="12"/>
      <c r="GXN703" s="12"/>
      <c r="GXO703" s="12"/>
      <c r="GXP703" s="12"/>
      <c r="GXQ703" s="12"/>
      <c r="GXR703" s="12"/>
      <c r="GXS703" s="12"/>
      <c r="GXT703" s="12"/>
      <c r="GXU703" s="12"/>
      <c r="GXV703" s="12"/>
      <c r="GXW703" s="12"/>
      <c r="GXX703" s="12"/>
      <c r="GXY703" s="12"/>
      <c r="GXZ703" s="12"/>
      <c r="GYA703" s="12"/>
      <c r="GYB703" s="12"/>
      <c r="GYC703" s="12"/>
      <c r="GYD703" s="12"/>
      <c r="GYE703" s="12"/>
      <c r="GYF703" s="12"/>
      <c r="GYG703" s="12"/>
      <c r="GYH703" s="12"/>
      <c r="GYI703" s="12"/>
      <c r="GYJ703" s="12"/>
      <c r="GYK703" s="12"/>
      <c r="GYL703" s="12"/>
      <c r="GYM703" s="12"/>
      <c r="GYN703" s="12"/>
      <c r="GYO703" s="12"/>
      <c r="GYP703" s="12"/>
      <c r="GYQ703" s="12"/>
      <c r="GYR703" s="12"/>
      <c r="GYS703" s="12"/>
      <c r="GYT703" s="12"/>
      <c r="GYU703" s="12"/>
      <c r="GYV703" s="12"/>
      <c r="GYW703" s="12"/>
      <c r="GYX703" s="12"/>
      <c r="GYY703" s="12"/>
      <c r="GYZ703" s="12"/>
      <c r="GZA703" s="12"/>
      <c r="GZB703" s="12"/>
      <c r="GZC703" s="12"/>
      <c r="GZD703" s="12"/>
      <c r="GZE703" s="12"/>
      <c r="GZF703" s="12"/>
      <c r="GZG703" s="12"/>
      <c r="GZH703" s="12"/>
      <c r="GZI703" s="12"/>
      <c r="GZJ703" s="12"/>
      <c r="GZK703" s="12"/>
      <c r="GZL703" s="12"/>
      <c r="GZM703" s="12"/>
      <c r="GZN703" s="12"/>
      <c r="GZO703" s="12"/>
      <c r="GZP703" s="12"/>
      <c r="GZQ703" s="12"/>
      <c r="GZR703" s="12"/>
      <c r="GZS703" s="12"/>
      <c r="GZT703" s="12"/>
      <c r="GZU703" s="12"/>
      <c r="GZV703" s="12"/>
      <c r="GZW703" s="12"/>
      <c r="GZX703" s="12"/>
      <c r="GZY703" s="12"/>
      <c r="GZZ703" s="12"/>
      <c r="HAA703" s="12"/>
      <c r="HAB703" s="12"/>
      <c r="HAC703" s="12"/>
      <c r="HAD703" s="12"/>
      <c r="HAE703" s="12"/>
      <c r="HAF703" s="12"/>
      <c r="HAG703" s="12"/>
      <c r="HAH703" s="12"/>
      <c r="HAI703" s="12"/>
      <c r="HAJ703" s="12"/>
      <c r="HAK703" s="12"/>
      <c r="HAL703" s="12"/>
      <c r="HAM703" s="12"/>
      <c r="HAN703" s="12"/>
      <c r="HAO703" s="12"/>
      <c r="HAP703" s="12"/>
      <c r="HAQ703" s="12"/>
      <c r="HAR703" s="12"/>
      <c r="HAS703" s="12"/>
      <c r="HAT703" s="12"/>
      <c r="HAU703" s="12"/>
      <c r="HAV703" s="12"/>
      <c r="HAW703" s="12"/>
      <c r="HAX703" s="12"/>
      <c r="HAY703" s="12"/>
      <c r="HAZ703" s="12"/>
      <c r="HBA703" s="12"/>
      <c r="HBB703" s="12"/>
      <c r="HBC703" s="12"/>
      <c r="HBD703" s="12"/>
      <c r="HBE703" s="12"/>
      <c r="HBF703" s="12"/>
      <c r="HBG703" s="12"/>
      <c r="HBH703" s="12"/>
      <c r="HBI703" s="12"/>
      <c r="HBJ703" s="12"/>
      <c r="HBK703" s="12"/>
      <c r="HBL703" s="12"/>
      <c r="HBM703" s="12"/>
      <c r="HBN703" s="12"/>
      <c r="HBO703" s="12"/>
      <c r="HBP703" s="12"/>
      <c r="HBQ703" s="12"/>
      <c r="HBR703" s="12"/>
      <c r="HBS703" s="12"/>
      <c r="HBT703" s="12"/>
      <c r="HBU703" s="12"/>
      <c r="HBV703" s="12"/>
      <c r="HBW703" s="12"/>
      <c r="HBX703" s="12"/>
      <c r="HBY703" s="12"/>
      <c r="HBZ703" s="12"/>
      <c r="HCA703" s="12"/>
      <c r="HCB703" s="12"/>
      <c r="HCC703" s="12"/>
      <c r="HCD703" s="12"/>
      <c r="HCE703" s="12"/>
      <c r="HCF703" s="12"/>
      <c r="HCG703" s="12"/>
      <c r="HCH703" s="12"/>
      <c r="HCI703" s="12"/>
      <c r="HCJ703" s="12"/>
      <c r="HCK703" s="12"/>
      <c r="HCL703" s="12"/>
      <c r="HCM703" s="12"/>
      <c r="HCN703" s="12"/>
      <c r="HCO703" s="12"/>
      <c r="HCP703" s="12"/>
      <c r="HCQ703" s="12"/>
      <c r="HCR703" s="12"/>
      <c r="HCS703" s="12"/>
      <c r="HCT703" s="12"/>
      <c r="HCU703" s="12"/>
      <c r="HCV703" s="12"/>
      <c r="HCW703" s="12"/>
      <c r="HCX703" s="12"/>
      <c r="HCY703" s="12"/>
      <c r="HCZ703" s="12"/>
      <c r="HDA703" s="12"/>
      <c r="HDB703" s="12"/>
      <c r="HDC703" s="12"/>
      <c r="HDD703" s="12"/>
      <c r="HDE703" s="12"/>
      <c r="HDF703" s="12"/>
      <c r="HDG703" s="12"/>
      <c r="HDH703" s="12"/>
      <c r="HDI703" s="12"/>
      <c r="HDJ703" s="12"/>
      <c r="HDK703" s="12"/>
      <c r="HDL703" s="12"/>
      <c r="HDM703" s="12"/>
      <c r="HDN703" s="12"/>
      <c r="HDO703" s="12"/>
      <c r="HDP703" s="12"/>
      <c r="HDQ703" s="12"/>
      <c r="HDR703" s="12"/>
      <c r="HDS703" s="12"/>
      <c r="HDT703" s="12"/>
      <c r="HDU703" s="12"/>
      <c r="HDV703" s="12"/>
      <c r="HDW703" s="12"/>
      <c r="HDX703" s="12"/>
      <c r="HDY703" s="12"/>
      <c r="HDZ703" s="12"/>
      <c r="HEA703" s="12"/>
      <c r="HEB703" s="12"/>
      <c r="HEC703" s="12"/>
      <c r="HED703" s="12"/>
      <c r="HEE703" s="12"/>
      <c r="HEF703" s="12"/>
      <c r="HEG703" s="12"/>
      <c r="HEH703" s="12"/>
      <c r="HEI703" s="12"/>
      <c r="HEJ703" s="12"/>
      <c r="HEK703" s="12"/>
      <c r="HEL703" s="12"/>
      <c r="HEM703" s="12"/>
      <c r="HEN703" s="12"/>
      <c r="HEO703" s="12"/>
      <c r="HEP703" s="12"/>
      <c r="HEQ703" s="12"/>
      <c r="HER703" s="12"/>
      <c r="HES703" s="12"/>
      <c r="HET703" s="12"/>
      <c r="HEU703" s="12"/>
      <c r="HEV703" s="12"/>
      <c r="HEW703" s="12"/>
      <c r="HEX703" s="12"/>
      <c r="HEY703" s="12"/>
      <c r="HEZ703" s="12"/>
      <c r="HFA703" s="12"/>
      <c r="HFB703" s="12"/>
      <c r="HFC703" s="12"/>
      <c r="HFD703" s="12"/>
      <c r="HFE703" s="12"/>
      <c r="HFF703" s="12"/>
      <c r="HFG703" s="12"/>
      <c r="HFH703" s="12"/>
      <c r="HFI703" s="12"/>
      <c r="HFJ703" s="12"/>
      <c r="HFK703" s="12"/>
      <c r="HFL703" s="12"/>
      <c r="HFM703" s="12"/>
      <c r="HFN703" s="12"/>
      <c r="HFO703" s="12"/>
      <c r="HFP703" s="12"/>
      <c r="HFQ703" s="12"/>
      <c r="HFR703" s="12"/>
      <c r="HFS703" s="12"/>
      <c r="HFT703" s="12"/>
      <c r="HFU703" s="12"/>
      <c r="HFV703" s="12"/>
      <c r="HFW703" s="12"/>
      <c r="HFX703" s="12"/>
      <c r="HFY703" s="12"/>
      <c r="HFZ703" s="12"/>
      <c r="HGA703" s="12"/>
      <c r="HGB703" s="12"/>
      <c r="HGC703" s="12"/>
      <c r="HGD703" s="12"/>
      <c r="HGE703" s="12"/>
      <c r="HGF703" s="12"/>
      <c r="HGG703" s="12"/>
      <c r="HGH703" s="12"/>
      <c r="HGI703" s="12"/>
      <c r="HGJ703" s="12"/>
      <c r="HGK703" s="12"/>
      <c r="HGL703" s="12"/>
      <c r="HGM703" s="12"/>
      <c r="HGN703" s="12"/>
      <c r="HGO703" s="12"/>
      <c r="HGP703" s="12"/>
      <c r="HGQ703" s="12"/>
      <c r="HGR703" s="12"/>
      <c r="HGS703" s="12"/>
      <c r="HGT703" s="12"/>
      <c r="HGU703" s="12"/>
      <c r="HGV703" s="12"/>
      <c r="HGW703" s="12"/>
      <c r="HGX703" s="12"/>
      <c r="HGY703" s="12"/>
      <c r="HGZ703" s="12"/>
      <c r="HHA703" s="12"/>
      <c r="HHB703" s="12"/>
      <c r="HHC703" s="12"/>
      <c r="HHD703" s="12"/>
      <c r="HHE703" s="12"/>
      <c r="HHF703" s="12"/>
      <c r="HHG703" s="12"/>
      <c r="HHH703" s="12"/>
      <c r="HHI703" s="12"/>
      <c r="HHJ703" s="12"/>
      <c r="HHK703" s="12"/>
      <c r="HHL703" s="12"/>
      <c r="HHM703" s="12"/>
      <c r="HHN703" s="12"/>
      <c r="HHO703" s="12"/>
      <c r="HHP703" s="12"/>
      <c r="HHQ703" s="12"/>
      <c r="HHR703" s="12"/>
      <c r="HHS703" s="12"/>
      <c r="HHT703" s="12"/>
      <c r="HHU703" s="12"/>
      <c r="HHV703" s="12"/>
      <c r="HHW703" s="12"/>
      <c r="HHX703" s="12"/>
      <c r="HHY703" s="12"/>
      <c r="HHZ703" s="12"/>
      <c r="HIA703" s="12"/>
      <c r="HIB703" s="12"/>
      <c r="HIC703" s="12"/>
      <c r="HID703" s="12"/>
      <c r="HIE703" s="12"/>
      <c r="HIF703" s="12"/>
      <c r="HIG703" s="12"/>
      <c r="HIH703" s="12"/>
      <c r="HII703" s="12"/>
      <c r="HIJ703" s="12"/>
      <c r="HIK703" s="12"/>
      <c r="HIL703" s="12"/>
      <c r="HIM703" s="12"/>
      <c r="HIN703" s="12"/>
      <c r="HIO703" s="12"/>
      <c r="HIP703" s="12"/>
      <c r="HIQ703" s="12"/>
      <c r="HIR703" s="12"/>
      <c r="HIS703" s="12"/>
      <c r="HIT703" s="12"/>
      <c r="HIU703" s="12"/>
      <c r="HIV703" s="12"/>
      <c r="HIW703" s="12"/>
      <c r="HIX703" s="12"/>
      <c r="HIY703" s="12"/>
      <c r="HIZ703" s="12"/>
      <c r="HJA703" s="12"/>
      <c r="HJB703" s="12"/>
      <c r="HJC703" s="12"/>
      <c r="HJD703" s="12"/>
      <c r="HJE703" s="12"/>
      <c r="HJF703" s="12"/>
      <c r="HJG703" s="12"/>
      <c r="HJH703" s="12"/>
      <c r="HJI703" s="12"/>
      <c r="HJJ703" s="12"/>
      <c r="HJK703" s="12"/>
      <c r="HJL703" s="12"/>
      <c r="HJM703" s="12"/>
      <c r="HJN703" s="12"/>
      <c r="HJO703" s="12"/>
      <c r="HJP703" s="12"/>
      <c r="HJQ703" s="12"/>
      <c r="HJR703" s="12"/>
      <c r="HJS703" s="12"/>
      <c r="HJT703" s="12"/>
      <c r="HJU703" s="12"/>
      <c r="HJV703" s="12"/>
      <c r="HJW703" s="12"/>
      <c r="HJX703" s="12"/>
      <c r="HJY703" s="12"/>
      <c r="HJZ703" s="12"/>
      <c r="HKA703" s="12"/>
      <c r="HKB703" s="12"/>
      <c r="HKC703" s="12"/>
      <c r="HKD703" s="12"/>
      <c r="HKE703" s="12"/>
      <c r="HKF703" s="12"/>
      <c r="HKG703" s="12"/>
      <c r="HKH703" s="12"/>
      <c r="HKI703" s="12"/>
      <c r="HKJ703" s="12"/>
      <c r="HKK703" s="12"/>
      <c r="HKL703" s="12"/>
      <c r="HKM703" s="12"/>
      <c r="HKN703" s="12"/>
      <c r="HKO703" s="12"/>
      <c r="HKP703" s="12"/>
      <c r="HKQ703" s="12"/>
      <c r="HKR703" s="12"/>
      <c r="HKS703" s="12"/>
      <c r="HKT703" s="12"/>
      <c r="HKU703" s="12"/>
      <c r="HKV703" s="12"/>
      <c r="HKW703" s="12"/>
      <c r="HKX703" s="12"/>
      <c r="HKY703" s="12"/>
      <c r="HKZ703" s="12"/>
      <c r="HLA703" s="12"/>
      <c r="HLB703" s="12"/>
      <c r="HLC703" s="12"/>
      <c r="HLD703" s="12"/>
      <c r="HLE703" s="12"/>
      <c r="HLF703" s="12"/>
      <c r="HLG703" s="12"/>
      <c r="HLH703" s="12"/>
      <c r="HLI703" s="12"/>
      <c r="HLJ703" s="12"/>
      <c r="HLK703" s="12"/>
      <c r="HLL703" s="12"/>
      <c r="HLM703" s="12"/>
      <c r="HLN703" s="12"/>
      <c r="HLO703" s="12"/>
      <c r="HLP703" s="12"/>
      <c r="HLQ703" s="12"/>
      <c r="HLR703" s="12"/>
      <c r="HLS703" s="12"/>
      <c r="HLT703" s="12"/>
      <c r="HLU703" s="12"/>
      <c r="HLV703" s="12"/>
      <c r="HLW703" s="12"/>
      <c r="HLX703" s="12"/>
      <c r="HLY703" s="12"/>
      <c r="HLZ703" s="12"/>
      <c r="HMA703" s="12"/>
      <c r="HMB703" s="12"/>
      <c r="HMC703" s="12"/>
      <c r="HMD703" s="12"/>
      <c r="HME703" s="12"/>
      <c r="HMF703" s="12"/>
      <c r="HMG703" s="12"/>
      <c r="HMH703" s="12"/>
      <c r="HMI703" s="12"/>
      <c r="HMJ703" s="12"/>
      <c r="HMK703" s="12"/>
      <c r="HML703" s="12"/>
      <c r="HMM703" s="12"/>
      <c r="HMN703" s="12"/>
      <c r="HMO703" s="12"/>
      <c r="HMP703" s="12"/>
      <c r="HMQ703" s="12"/>
      <c r="HMR703" s="12"/>
      <c r="HMS703" s="12"/>
      <c r="HMT703" s="12"/>
      <c r="HMU703" s="12"/>
      <c r="HMV703" s="12"/>
      <c r="HMW703" s="12"/>
      <c r="HMX703" s="12"/>
      <c r="HMY703" s="12"/>
      <c r="HMZ703" s="12"/>
      <c r="HNA703" s="12"/>
      <c r="HNB703" s="12"/>
      <c r="HNC703" s="12"/>
      <c r="HND703" s="12"/>
      <c r="HNE703" s="12"/>
      <c r="HNF703" s="12"/>
      <c r="HNG703" s="12"/>
      <c r="HNH703" s="12"/>
      <c r="HNI703" s="12"/>
      <c r="HNJ703" s="12"/>
      <c r="HNK703" s="12"/>
      <c r="HNL703" s="12"/>
      <c r="HNM703" s="12"/>
      <c r="HNN703" s="12"/>
      <c r="HNO703" s="12"/>
      <c r="HNP703" s="12"/>
      <c r="HNQ703" s="12"/>
      <c r="HNR703" s="12"/>
      <c r="HNS703" s="12"/>
      <c r="HNT703" s="12"/>
      <c r="HNU703" s="12"/>
      <c r="HNV703" s="12"/>
      <c r="HNW703" s="12"/>
      <c r="HNX703" s="12"/>
      <c r="HNY703" s="12"/>
      <c r="HNZ703" s="12"/>
      <c r="HOA703" s="12"/>
      <c r="HOB703" s="12"/>
      <c r="HOC703" s="12"/>
      <c r="HOD703" s="12"/>
      <c r="HOE703" s="12"/>
      <c r="HOF703" s="12"/>
      <c r="HOG703" s="12"/>
      <c r="HOH703" s="12"/>
      <c r="HOI703" s="12"/>
      <c r="HOJ703" s="12"/>
      <c r="HOK703" s="12"/>
      <c r="HOL703" s="12"/>
      <c r="HOM703" s="12"/>
      <c r="HON703" s="12"/>
      <c r="HOO703" s="12"/>
      <c r="HOP703" s="12"/>
      <c r="HOQ703" s="12"/>
      <c r="HOR703" s="12"/>
      <c r="HOS703" s="12"/>
      <c r="HOT703" s="12"/>
      <c r="HOU703" s="12"/>
      <c r="HOV703" s="12"/>
      <c r="HOW703" s="12"/>
      <c r="HOX703" s="12"/>
      <c r="HOY703" s="12"/>
      <c r="HOZ703" s="12"/>
      <c r="HPA703" s="12"/>
      <c r="HPB703" s="12"/>
      <c r="HPC703" s="12"/>
      <c r="HPD703" s="12"/>
      <c r="HPE703" s="12"/>
      <c r="HPF703" s="12"/>
      <c r="HPG703" s="12"/>
      <c r="HPH703" s="12"/>
      <c r="HPI703" s="12"/>
      <c r="HPJ703" s="12"/>
      <c r="HPK703" s="12"/>
      <c r="HPL703" s="12"/>
      <c r="HPM703" s="12"/>
      <c r="HPN703" s="12"/>
      <c r="HPO703" s="12"/>
      <c r="HPP703" s="12"/>
      <c r="HPQ703" s="12"/>
      <c r="HPR703" s="12"/>
      <c r="HPS703" s="12"/>
      <c r="HPT703" s="12"/>
      <c r="HPU703" s="12"/>
      <c r="HPV703" s="12"/>
      <c r="HPW703" s="12"/>
      <c r="HPX703" s="12"/>
      <c r="HPY703" s="12"/>
      <c r="HPZ703" s="12"/>
      <c r="HQA703" s="12"/>
      <c r="HQB703" s="12"/>
      <c r="HQC703" s="12"/>
      <c r="HQD703" s="12"/>
      <c r="HQE703" s="12"/>
      <c r="HQF703" s="12"/>
      <c r="HQG703" s="12"/>
      <c r="HQH703" s="12"/>
      <c r="HQI703" s="12"/>
      <c r="HQJ703" s="12"/>
      <c r="HQK703" s="12"/>
      <c r="HQL703" s="12"/>
      <c r="HQM703" s="12"/>
      <c r="HQN703" s="12"/>
      <c r="HQO703" s="12"/>
      <c r="HQP703" s="12"/>
      <c r="HQQ703" s="12"/>
      <c r="HQR703" s="12"/>
      <c r="HQS703" s="12"/>
      <c r="HQT703" s="12"/>
      <c r="HQU703" s="12"/>
      <c r="HQV703" s="12"/>
      <c r="HQW703" s="12"/>
      <c r="HQX703" s="12"/>
      <c r="HQY703" s="12"/>
      <c r="HQZ703" s="12"/>
      <c r="HRA703" s="12"/>
      <c r="HRB703" s="12"/>
      <c r="HRC703" s="12"/>
      <c r="HRD703" s="12"/>
      <c r="HRE703" s="12"/>
      <c r="HRF703" s="12"/>
      <c r="HRG703" s="12"/>
      <c r="HRH703" s="12"/>
      <c r="HRI703" s="12"/>
      <c r="HRJ703" s="12"/>
      <c r="HRK703" s="12"/>
      <c r="HRL703" s="12"/>
      <c r="HRM703" s="12"/>
      <c r="HRN703" s="12"/>
      <c r="HRO703" s="12"/>
      <c r="HRP703" s="12"/>
      <c r="HRQ703" s="12"/>
      <c r="HRR703" s="12"/>
      <c r="HRS703" s="12"/>
      <c r="HRT703" s="12"/>
      <c r="HRU703" s="12"/>
      <c r="HRV703" s="12"/>
      <c r="HRW703" s="12"/>
      <c r="HRX703" s="12"/>
      <c r="HRY703" s="12"/>
      <c r="HRZ703" s="12"/>
      <c r="HSA703" s="12"/>
      <c r="HSB703" s="12"/>
      <c r="HSC703" s="12"/>
      <c r="HSD703" s="12"/>
      <c r="HSE703" s="12"/>
      <c r="HSF703" s="12"/>
      <c r="HSG703" s="12"/>
      <c r="HSH703" s="12"/>
      <c r="HSI703" s="12"/>
      <c r="HSJ703" s="12"/>
      <c r="HSK703" s="12"/>
      <c r="HSL703" s="12"/>
      <c r="HSM703" s="12"/>
      <c r="HSN703" s="12"/>
      <c r="HSO703" s="12"/>
      <c r="HSP703" s="12"/>
      <c r="HSQ703" s="12"/>
      <c r="HSR703" s="12"/>
      <c r="HSS703" s="12"/>
      <c r="HST703" s="12"/>
      <c r="HSU703" s="12"/>
      <c r="HSV703" s="12"/>
      <c r="HSW703" s="12"/>
      <c r="HSX703" s="12"/>
      <c r="HSY703" s="12"/>
      <c r="HSZ703" s="12"/>
      <c r="HTA703" s="12"/>
      <c r="HTB703" s="12"/>
      <c r="HTC703" s="12"/>
      <c r="HTD703" s="12"/>
      <c r="HTE703" s="12"/>
      <c r="HTF703" s="12"/>
      <c r="HTG703" s="12"/>
      <c r="HTH703" s="12"/>
      <c r="HTI703" s="12"/>
      <c r="HTJ703" s="12"/>
      <c r="HTK703" s="12"/>
      <c r="HTL703" s="12"/>
      <c r="HTM703" s="12"/>
      <c r="HTN703" s="12"/>
      <c r="HTO703" s="12"/>
      <c r="HTP703" s="12"/>
      <c r="HTQ703" s="12"/>
      <c r="HTR703" s="12"/>
      <c r="HTS703" s="12"/>
      <c r="HTT703" s="12"/>
      <c r="HTU703" s="12"/>
      <c r="HTV703" s="12"/>
      <c r="HTW703" s="12"/>
      <c r="HTX703" s="12"/>
      <c r="HTY703" s="12"/>
      <c r="HTZ703" s="12"/>
      <c r="HUA703" s="12"/>
      <c r="HUB703" s="12"/>
      <c r="HUC703" s="12"/>
      <c r="HUD703" s="12"/>
      <c r="HUE703" s="12"/>
      <c r="HUF703" s="12"/>
      <c r="HUG703" s="12"/>
      <c r="HUH703" s="12"/>
      <c r="HUI703" s="12"/>
      <c r="HUJ703" s="12"/>
      <c r="HUK703" s="12"/>
      <c r="HUL703" s="12"/>
      <c r="HUM703" s="12"/>
      <c r="HUN703" s="12"/>
      <c r="HUO703" s="12"/>
      <c r="HUP703" s="12"/>
      <c r="HUQ703" s="12"/>
      <c r="HUR703" s="12"/>
      <c r="HUS703" s="12"/>
      <c r="HUT703" s="12"/>
      <c r="HUU703" s="12"/>
      <c r="HUV703" s="12"/>
      <c r="HUW703" s="12"/>
      <c r="HUX703" s="12"/>
      <c r="HUY703" s="12"/>
      <c r="HUZ703" s="12"/>
      <c r="HVA703" s="12"/>
      <c r="HVB703" s="12"/>
      <c r="HVC703" s="12"/>
      <c r="HVD703" s="12"/>
      <c r="HVE703" s="12"/>
      <c r="HVF703" s="12"/>
      <c r="HVG703" s="12"/>
      <c r="HVH703" s="12"/>
      <c r="HVI703" s="12"/>
      <c r="HVJ703" s="12"/>
      <c r="HVK703" s="12"/>
      <c r="HVL703" s="12"/>
      <c r="HVM703" s="12"/>
      <c r="HVN703" s="12"/>
      <c r="HVO703" s="12"/>
      <c r="HVP703" s="12"/>
      <c r="HVQ703" s="12"/>
      <c r="HVR703" s="12"/>
      <c r="HVS703" s="12"/>
      <c r="HVT703" s="12"/>
      <c r="HVU703" s="12"/>
      <c r="HVV703" s="12"/>
      <c r="HVW703" s="12"/>
      <c r="HVX703" s="12"/>
      <c r="HVY703" s="12"/>
      <c r="HVZ703" s="12"/>
      <c r="HWA703" s="12"/>
      <c r="HWB703" s="12"/>
      <c r="HWC703" s="12"/>
      <c r="HWD703" s="12"/>
      <c r="HWE703" s="12"/>
      <c r="HWF703" s="12"/>
      <c r="HWG703" s="12"/>
      <c r="HWH703" s="12"/>
      <c r="HWI703" s="12"/>
      <c r="HWJ703" s="12"/>
      <c r="HWK703" s="12"/>
      <c r="HWL703" s="12"/>
      <c r="HWM703" s="12"/>
      <c r="HWN703" s="12"/>
      <c r="HWO703" s="12"/>
      <c r="HWP703" s="12"/>
      <c r="HWQ703" s="12"/>
      <c r="HWR703" s="12"/>
      <c r="HWS703" s="12"/>
      <c r="HWT703" s="12"/>
      <c r="HWU703" s="12"/>
      <c r="HWV703" s="12"/>
      <c r="HWW703" s="12"/>
      <c r="HWX703" s="12"/>
      <c r="HWY703" s="12"/>
      <c r="HWZ703" s="12"/>
      <c r="HXA703" s="12"/>
      <c r="HXB703" s="12"/>
      <c r="HXC703" s="12"/>
      <c r="HXD703" s="12"/>
      <c r="HXE703" s="12"/>
      <c r="HXF703" s="12"/>
      <c r="HXG703" s="12"/>
      <c r="HXH703" s="12"/>
      <c r="HXI703" s="12"/>
      <c r="HXJ703" s="12"/>
      <c r="HXK703" s="12"/>
      <c r="HXL703" s="12"/>
      <c r="HXM703" s="12"/>
      <c r="HXN703" s="12"/>
      <c r="HXO703" s="12"/>
      <c r="HXP703" s="12"/>
      <c r="HXQ703" s="12"/>
      <c r="HXR703" s="12"/>
      <c r="HXS703" s="12"/>
      <c r="HXT703" s="12"/>
      <c r="HXU703" s="12"/>
      <c r="HXV703" s="12"/>
      <c r="HXW703" s="12"/>
      <c r="HXX703" s="12"/>
      <c r="HXY703" s="12"/>
      <c r="HXZ703" s="12"/>
      <c r="HYA703" s="12"/>
      <c r="HYB703" s="12"/>
      <c r="HYC703" s="12"/>
      <c r="HYD703" s="12"/>
      <c r="HYE703" s="12"/>
      <c r="HYF703" s="12"/>
      <c r="HYG703" s="12"/>
      <c r="HYH703" s="12"/>
      <c r="HYI703" s="12"/>
      <c r="HYJ703" s="12"/>
      <c r="HYK703" s="12"/>
      <c r="HYL703" s="12"/>
      <c r="HYM703" s="12"/>
      <c r="HYN703" s="12"/>
      <c r="HYO703" s="12"/>
      <c r="HYP703" s="12"/>
      <c r="HYQ703" s="12"/>
      <c r="HYR703" s="12"/>
      <c r="HYS703" s="12"/>
      <c r="HYT703" s="12"/>
      <c r="HYU703" s="12"/>
      <c r="HYV703" s="12"/>
      <c r="HYW703" s="12"/>
      <c r="HYX703" s="12"/>
      <c r="HYY703" s="12"/>
      <c r="HYZ703" s="12"/>
      <c r="HZA703" s="12"/>
      <c r="HZB703" s="12"/>
      <c r="HZC703" s="12"/>
      <c r="HZD703" s="12"/>
      <c r="HZE703" s="12"/>
      <c r="HZF703" s="12"/>
      <c r="HZG703" s="12"/>
      <c r="HZH703" s="12"/>
      <c r="HZI703" s="12"/>
      <c r="HZJ703" s="12"/>
      <c r="HZK703" s="12"/>
      <c r="HZL703" s="12"/>
      <c r="HZM703" s="12"/>
      <c r="HZN703" s="12"/>
      <c r="HZO703" s="12"/>
      <c r="HZP703" s="12"/>
      <c r="HZQ703" s="12"/>
      <c r="HZR703" s="12"/>
      <c r="HZS703" s="12"/>
      <c r="HZT703" s="12"/>
      <c r="HZU703" s="12"/>
      <c r="HZV703" s="12"/>
      <c r="HZW703" s="12"/>
      <c r="HZX703" s="12"/>
      <c r="HZY703" s="12"/>
      <c r="HZZ703" s="12"/>
      <c r="IAA703" s="12"/>
      <c r="IAB703" s="12"/>
      <c r="IAC703" s="12"/>
      <c r="IAD703" s="12"/>
      <c r="IAE703" s="12"/>
      <c r="IAF703" s="12"/>
      <c r="IAG703" s="12"/>
      <c r="IAH703" s="12"/>
      <c r="IAI703" s="12"/>
      <c r="IAJ703" s="12"/>
      <c r="IAK703" s="12"/>
      <c r="IAL703" s="12"/>
      <c r="IAM703" s="12"/>
      <c r="IAN703" s="12"/>
      <c r="IAO703" s="12"/>
      <c r="IAP703" s="12"/>
      <c r="IAQ703" s="12"/>
      <c r="IAR703" s="12"/>
      <c r="IAS703" s="12"/>
      <c r="IAT703" s="12"/>
      <c r="IAU703" s="12"/>
      <c r="IAV703" s="12"/>
      <c r="IAW703" s="12"/>
      <c r="IAX703" s="12"/>
      <c r="IAY703" s="12"/>
      <c r="IAZ703" s="12"/>
      <c r="IBA703" s="12"/>
      <c r="IBB703" s="12"/>
      <c r="IBC703" s="12"/>
      <c r="IBD703" s="12"/>
      <c r="IBE703" s="12"/>
      <c r="IBF703" s="12"/>
      <c r="IBG703" s="12"/>
      <c r="IBH703" s="12"/>
      <c r="IBI703" s="12"/>
      <c r="IBJ703" s="12"/>
      <c r="IBK703" s="12"/>
      <c r="IBL703" s="12"/>
      <c r="IBM703" s="12"/>
      <c r="IBN703" s="12"/>
      <c r="IBO703" s="12"/>
      <c r="IBP703" s="12"/>
      <c r="IBQ703" s="12"/>
      <c r="IBR703" s="12"/>
      <c r="IBS703" s="12"/>
      <c r="IBT703" s="12"/>
      <c r="IBU703" s="12"/>
      <c r="IBV703" s="12"/>
      <c r="IBW703" s="12"/>
      <c r="IBX703" s="12"/>
      <c r="IBY703" s="12"/>
      <c r="IBZ703" s="12"/>
      <c r="ICA703" s="12"/>
      <c r="ICB703" s="12"/>
      <c r="ICC703" s="12"/>
      <c r="ICD703" s="12"/>
      <c r="ICE703" s="12"/>
      <c r="ICF703" s="12"/>
      <c r="ICG703" s="12"/>
      <c r="ICH703" s="12"/>
      <c r="ICI703" s="12"/>
      <c r="ICJ703" s="12"/>
      <c r="ICK703" s="12"/>
      <c r="ICL703" s="12"/>
      <c r="ICM703" s="12"/>
      <c r="ICN703" s="12"/>
      <c r="ICO703" s="12"/>
      <c r="ICP703" s="12"/>
      <c r="ICQ703" s="12"/>
      <c r="ICR703" s="12"/>
      <c r="ICS703" s="12"/>
      <c r="ICT703" s="12"/>
      <c r="ICU703" s="12"/>
      <c r="ICV703" s="12"/>
      <c r="ICW703" s="12"/>
      <c r="ICX703" s="12"/>
      <c r="ICY703" s="12"/>
      <c r="ICZ703" s="12"/>
      <c r="IDA703" s="12"/>
      <c r="IDB703" s="12"/>
      <c r="IDC703" s="12"/>
      <c r="IDD703" s="12"/>
      <c r="IDE703" s="12"/>
      <c r="IDF703" s="12"/>
      <c r="IDG703" s="12"/>
      <c r="IDH703" s="12"/>
      <c r="IDI703" s="12"/>
      <c r="IDJ703" s="12"/>
      <c r="IDK703" s="12"/>
      <c r="IDL703" s="12"/>
      <c r="IDM703" s="12"/>
      <c r="IDN703" s="12"/>
      <c r="IDO703" s="12"/>
      <c r="IDP703" s="12"/>
      <c r="IDQ703" s="12"/>
      <c r="IDR703" s="12"/>
      <c r="IDS703" s="12"/>
      <c r="IDT703" s="12"/>
      <c r="IDU703" s="12"/>
      <c r="IDV703" s="12"/>
      <c r="IDW703" s="12"/>
      <c r="IDX703" s="12"/>
      <c r="IDY703" s="12"/>
      <c r="IDZ703" s="12"/>
      <c r="IEA703" s="12"/>
      <c r="IEB703" s="12"/>
      <c r="IEC703" s="12"/>
      <c r="IED703" s="12"/>
      <c r="IEE703" s="12"/>
      <c r="IEF703" s="12"/>
      <c r="IEG703" s="12"/>
      <c r="IEH703" s="12"/>
      <c r="IEI703" s="12"/>
      <c r="IEJ703" s="12"/>
      <c r="IEK703" s="12"/>
      <c r="IEL703" s="12"/>
      <c r="IEM703" s="12"/>
      <c r="IEN703" s="12"/>
      <c r="IEO703" s="12"/>
      <c r="IEP703" s="12"/>
      <c r="IEQ703" s="12"/>
      <c r="IER703" s="12"/>
      <c r="IES703" s="12"/>
      <c r="IET703" s="12"/>
      <c r="IEU703" s="12"/>
      <c r="IEV703" s="12"/>
      <c r="IEW703" s="12"/>
      <c r="IEX703" s="12"/>
      <c r="IEY703" s="12"/>
      <c r="IEZ703" s="12"/>
      <c r="IFA703" s="12"/>
      <c r="IFB703" s="12"/>
      <c r="IFC703" s="12"/>
      <c r="IFD703" s="12"/>
      <c r="IFE703" s="12"/>
      <c r="IFF703" s="12"/>
      <c r="IFG703" s="12"/>
      <c r="IFH703" s="12"/>
      <c r="IFI703" s="12"/>
      <c r="IFJ703" s="12"/>
      <c r="IFK703" s="12"/>
      <c r="IFL703" s="12"/>
      <c r="IFM703" s="12"/>
      <c r="IFN703" s="12"/>
      <c r="IFO703" s="12"/>
      <c r="IFP703" s="12"/>
      <c r="IFQ703" s="12"/>
      <c r="IFR703" s="12"/>
      <c r="IFS703" s="12"/>
      <c r="IFT703" s="12"/>
      <c r="IFU703" s="12"/>
      <c r="IFV703" s="12"/>
      <c r="IFW703" s="12"/>
      <c r="IFX703" s="12"/>
      <c r="IFY703" s="12"/>
      <c r="IFZ703" s="12"/>
      <c r="IGA703" s="12"/>
      <c r="IGB703" s="12"/>
      <c r="IGC703" s="12"/>
      <c r="IGD703" s="12"/>
      <c r="IGE703" s="12"/>
      <c r="IGF703" s="12"/>
      <c r="IGG703" s="12"/>
      <c r="IGH703" s="12"/>
      <c r="IGI703" s="12"/>
      <c r="IGJ703" s="12"/>
      <c r="IGK703" s="12"/>
      <c r="IGL703" s="12"/>
      <c r="IGM703" s="12"/>
      <c r="IGN703" s="12"/>
      <c r="IGO703" s="12"/>
      <c r="IGP703" s="12"/>
      <c r="IGQ703" s="12"/>
      <c r="IGR703" s="12"/>
      <c r="IGS703" s="12"/>
      <c r="IGT703" s="12"/>
      <c r="IGU703" s="12"/>
      <c r="IGV703" s="12"/>
      <c r="IGW703" s="12"/>
      <c r="IGX703" s="12"/>
      <c r="IGY703" s="12"/>
      <c r="IGZ703" s="12"/>
      <c r="IHA703" s="12"/>
      <c r="IHB703" s="12"/>
      <c r="IHC703" s="12"/>
      <c r="IHD703" s="12"/>
      <c r="IHE703" s="12"/>
      <c r="IHF703" s="12"/>
      <c r="IHG703" s="12"/>
      <c r="IHH703" s="12"/>
      <c r="IHI703" s="12"/>
      <c r="IHJ703" s="12"/>
      <c r="IHK703" s="12"/>
      <c r="IHL703" s="12"/>
      <c r="IHM703" s="12"/>
      <c r="IHN703" s="12"/>
      <c r="IHO703" s="12"/>
      <c r="IHP703" s="12"/>
      <c r="IHQ703" s="12"/>
      <c r="IHR703" s="12"/>
      <c r="IHS703" s="12"/>
      <c r="IHT703" s="12"/>
      <c r="IHU703" s="12"/>
      <c r="IHV703" s="12"/>
      <c r="IHW703" s="12"/>
      <c r="IHX703" s="12"/>
      <c r="IHY703" s="12"/>
      <c r="IHZ703" s="12"/>
      <c r="IIA703" s="12"/>
      <c r="IIB703" s="12"/>
      <c r="IIC703" s="12"/>
      <c r="IID703" s="12"/>
      <c r="IIE703" s="12"/>
      <c r="IIF703" s="12"/>
      <c r="IIG703" s="12"/>
      <c r="IIH703" s="12"/>
      <c r="III703" s="12"/>
      <c r="IIJ703" s="12"/>
      <c r="IIK703" s="12"/>
      <c r="IIL703" s="12"/>
      <c r="IIM703" s="12"/>
      <c r="IIN703" s="12"/>
      <c r="IIO703" s="12"/>
      <c r="IIP703" s="12"/>
      <c r="IIQ703" s="12"/>
      <c r="IIR703" s="12"/>
      <c r="IIS703" s="12"/>
      <c r="IIT703" s="12"/>
      <c r="IIU703" s="12"/>
      <c r="IIV703" s="12"/>
      <c r="IIW703" s="12"/>
      <c r="IIX703" s="12"/>
      <c r="IIY703" s="12"/>
      <c r="IIZ703" s="12"/>
      <c r="IJA703" s="12"/>
      <c r="IJB703" s="12"/>
      <c r="IJC703" s="12"/>
      <c r="IJD703" s="12"/>
      <c r="IJE703" s="12"/>
      <c r="IJF703" s="12"/>
      <c r="IJG703" s="12"/>
      <c r="IJH703" s="12"/>
      <c r="IJI703" s="12"/>
      <c r="IJJ703" s="12"/>
      <c r="IJK703" s="12"/>
      <c r="IJL703" s="12"/>
      <c r="IJM703" s="12"/>
      <c r="IJN703" s="12"/>
      <c r="IJO703" s="12"/>
      <c r="IJP703" s="12"/>
      <c r="IJQ703" s="12"/>
      <c r="IJR703" s="12"/>
      <c r="IJS703" s="12"/>
      <c r="IJT703" s="12"/>
      <c r="IJU703" s="12"/>
      <c r="IJV703" s="12"/>
      <c r="IJW703" s="12"/>
      <c r="IJX703" s="12"/>
      <c r="IJY703" s="12"/>
      <c r="IJZ703" s="12"/>
      <c r="IKA703" s="12"/>
      <c r="IKB703" s="12"/>
      <c r="IKC703" s="12"/>
      <c r="IKD703" s="12"/>
      <c r="IKE703" s="12"/>
      <c r="IKF703" s="12"/>
      <c r="IKG703" s="12"/>
      <c r="IKH703" s="12"/>
      <c r="IKI703" s="12"/>
      <c r="IKJ703" s="12"/>
      <c r="IKK703" s="12"/>
      <c r="IKL703" s="12"/>
      <c r="IKM703" s="12"/>
      <c r="IKN703" s="12"/>
      <c r="IKO703" s="12"/>
      <c r="IKP703" s="12"/>
      <c r="IKQ703" s="12"/>
      <c r="IKR703" s="12"/>
      <c r="IKS703" s="12"/>
      <c r="IKT703" s="12"/>
      <c r="IKU703" s="12"/>
      <c r="IKV703" s="12"/>
      <c r="IKW703" s="12"/>
      <c r="IKX703" s="12"/>
      <c r="IKY703" s="12"/>
      <c r="IKZ703" s="12"/>
      <c r="ILA703" s="12"/>
      <c r="ILB703" s="12"/>
      <c r="ILC703" s="12"/>
      <c r="ILD703" s="12"/>
      <c r="ILE703" s="12"/>
      <c r="ILF703" s="12"/>
      <c r="ILG703" s="12"/>
      <c r="ILH703" s="12"/>
      <c r="ILI703" s="12"/>
      <c r="ILJ703" s="12"/>
      <c r="ILK703" s="12"/>
      <c r="ILL703" s="12"/>
      <c r="ILM703" s="12"/>
      <c r="ILN703" s="12"/>
      <c r="ILO703" s="12"/>
      <c r="ILP703" s="12"/>
      <c r="ILQ703" s="12"/>
      <c r="ILR703" s="12"/>
      <c r="ILS703" s="12"/>
      <c r="ILT703" s="12"/>
      <c r="ILU703" s="12"/>
      <c r="ILV703" s="12"/>
      <c r="ILW703" s="12"/>
      <c r="ILX703" s="12"/>
      <c r="ILY703" s="12"/>
      <c r="ILZ703" s="12"/>
      <c r="IMA703" s="12"/>
      <c r="IMB703" s="12"/>
      <c r="IMC703" s="12"/>
      <c r="IMD703" s="12"/>
      <c r="IME703" s="12"/>
      <c r="IMF703" s="12"/>
      <c r="IMG703" s="12"/>
      <c r="IMH703" s="12"/>
      <c r="IMI703" s="12"/>
      <c r="IMJ703" s="12"/>
      <c r="IMK703" s="12"/>
      <c r="IML703" s="12"/>
      <c r="IMM703" s="12"/>
      <c r="IMN703" s="12"/>
      <c r="IMO703" s="12"/>
      <c r="IMP703" s="12"/>
      <c r="IMQ703" s="12"/>
      <c r="IMR703" s="12"/>
      <c r="IMS703" s="12"/>
      <c r="IMT703" s="12"/>
      <c r="IMU703" s="12"/>
      <c r="IMV703" s="12"/>
      <c r="IMW703" s="12"/>
      <c r="IMX703" s="12"/>
      <c r="IMY703" s="12"/>
      <c r="IMZ703" s="12"/>
      <c r="INA703" s="12"/>
      <c r="INB703" s="12"/>
      <c r="INC703" s="12"/>
      <c r="IND703" s="12"/>
      <c r="INE703" s="12"/>
      <c r="INF703" s="12"/>
      <c r="ING703" s="12"/>
      <c r="INH703" s="12"/>
      <c r="INI703" s="12"/>
      <c r="INJ703" s="12"/>
      <c r="INK703" s="12"/>
      <c r="INL703" s="12"/>
      <c r="INM703" s="12"/>
      <c r="INN703" s="12"/>
      <c r="INO703" s="12"/>
      <c r="INP703" s="12"/>
      <c r="INQ703" s="12"/>
      <c r="INR703" s="12"/>
      <c r="INS703" s="12"/>
      <c r="INT703" s="12"/>
      <c r="INU703" s="12"/>
      <c r="INV703" s="12"/>
      <c r="INW703" s="12"/>
      <c r="INX703" s="12"/>
      <c r="INY703" s="12"/>
      <c r="INZ703" s="12"/>
      <c r="IOA703" s="12"/>
      <c r="IOB703" s="12"/>
      <c r="IOC703" s="12"/>
      <c r="IOD703" s="12"/>
      <c r="IOE703" s="12"/>
      <c r="IOF703" s="12"/>
      <c r="IOG703" s="12"/>
      <c r="IOH703" s="12"/>
      <c r="IOI703" s="12"/>
      <c r="IOJ703" s="12"/>
      <c r="IOK703" s="12"/>
      <c r="IOL703" s="12"/>
      <c r="IOM703" s="12"/>
      <c r="ION703" s="12"/>
      <c r="IOO703" s="12"/>
      <c r="IOP703" s="12"/>
      <c r="IOQ703" s="12"/>
      <c r="IOR703" s="12"/>
      <c r="IOS703" s="12"/>
      <c r="IOT703" s="12"/>
      <c r="IOU703" s="12"/>
      <c r="IOV703" s="12"/>
      <c r="IOW703" s="12"/>
      <c r="IOX703" s="12"/>
      <c r="IOY703" s="12"/>
      <c r="IOZ703" s="12"/>
      <c r="IPA703" s="12"/>
      <c r="IPB703" s="12"/>
      <c r="IPC703" s="12"/>
      <c r="IPD703" s="12"/>
      <c r="IPE703" s="12"/>
      <c r="IPF703" s="12"/>
      <c r="IPG703" s="12"/>
      <c r="IPH703" s="12"/>
      <c r="IPI703" s="12"/>
      <c r="IPJ703" s="12"/>
      <c r="IPK703" s="12"/>
      <c r="IPL703" s="12"/>
      <c r="IPM703" s="12"/>
      <c r="IPN703" s="12"/>
      <c r="IPO703" s="12"/>
      <c r="IPP703" s="12"/>
      <c r="IPQ703" s="12"/>
      <c r="IPR703" s="12"/>
      <c r="IPS703" s="12"/>
      <c r="IPT703" s="12"/>
      <c r="IPU703" s="12"/>
      <c r="IPV703" s="12"/>
      <c r="IPW703" s="12"/>
      <c r="IPX703" s="12"/>
      <c r="IPY703" s="12"/>
      <c r="IPZ703" s="12"/>
      <c r="IQA703" s="12"/>
      <c r="IQB703" s="12"/>
      <c r="IQC703" s="12"/>
      <c r="IQD703" s="12"/>
      <c r="IQE703" s="12"/>
      <c r="IQF703" s="12"/>
      <c r="IQG703" s="12"/>
      <c r="IQH703" s="12"/>
      <c r="IQI703" s="12"/>
      <c r="IQJ703" s="12"/>
      <c r="IQK703" s="12"/>
      <c r="IQL703" s="12"/>
      <c r="IQM703" s="12"/>
      <c r="IQN703" s="12"/>
      <c r="IQO703" s="12"/>
      <c r="IQP703" s="12"/>
      <c r="IQQ703" s="12"/>
      <c r="IQR703" s="12"/>
      <c r="IQS703" s="12"/>
      <c r="IQT703" s="12"/>
      <c r="IQU703" s="12"/>
      <c r="IQV703" s="12"/>
      <c r="IQW703" s="12"/>
      <c r="IQX703" s="12"/>
      <c r="IQY703" s="12"/>
      <c r="IQZ703" s="12"/>
      <c r="IRA703" s="12"/>
      <c r="IRB703" s="12"/>
      <c r="IRC703" s="12"/>
      <c r="IRD703" s="12"/>
      <c r="IRE703" s="12"/>
      <c r="IRF703" s="12"/>
      <c r="IRG703" s="12"/>
      <c r="IRH703" s="12"/>
      <c r="IRI703" s="12"/>
      <c r="IRJ703" s="12"/>
      <c r="IRK703" s="12"/>
      <c r="IRL703" s="12"/>
      <c r="IRM703" s="12"/>
      <c r="IRN703" s="12"/>
      <c r="IRO703" s="12"/>
      <c r="IRP703" s="12"/>
      <c r="IRQ703" s="12"/>
      <c r="IRR703" s="12"/>
      <c r="IRS703" s="12"/>
      <c r="IRT703" s="12"/>
      <c r="IRU703" s="12"/>
      <c r="IRV703" s="12"/>
      <c r="IRW703" s="12"/>
      <c r="IRX703" s="12"/>
      <c r="IRY703" s="12"/>
      <c r="IRZ703" s="12"/>
      <c r="ISA703" s="12"/>
      <c r="ISB703" s="12"/>
      <c r="ISC703" s="12"/>
      <c r="ISD703" s="12"/>
      <c r="ISE703" s="12"/>
      <c r="ISF703" s="12"/>
      <c r="ISG703" s="12"/>
      <c r="ISH703" s="12"/>
      <c r="ISI703" s="12"/>
      <c r="ISJ703" s="12"/>
      <c r="ISK703" s="12"/>
      <c r="ISL703" s="12"/>
      <c r="ISM703" s="12"/>
      <c r="ISN703" s="12"/>
      <c r="ISO703" s="12"/>
      <c r="ISP703" s="12"/>
      <c r="ISQ703" s="12"/>
      <c r="ISR703" s="12"/>
      <c r="ISS703" s="12"/>
      <c r="IST703" s="12"/>
      <c r="ISU703" s="12"/>
      <c r="ISV703" s="12"/>
      <c r="ISW703" s="12"/>
      <c r="ISX703" s="12"/>
      <c r="ISY703" s="12"/>
      <c r="ISZ703" s="12"/>
      <c r="ITA703" s="12"/>
      <c r="ITB703" s="12"/>
      <c r="ITC703" s="12"/>
      <c r="ITD703" s="12"/>
      <c r="ITE703" s="12"/>
      <c r="ITF703" s="12"/>
      <c r="ITG703" s="12"/>
      <c r="ITH703" s="12"/>
      <c r="ITI703" s="12"/>
      <c r="ITJ703" s="12"/>
      <c r="ITK703" s="12"/>
      <c r="ITL703" s="12"/>
      <c r="ITM703" s="12"/>
      <c r="ITN703" s="12"/>
      <c r="ITO703" s="12"/>
      <c r="ITP703" s="12"/>
      <c r="ITQ703" s="12"/>
      <c r="ITR703" s="12"/>
      <c r="ITS703" s="12"/>
      <c r="ITT703" s="12"/>
      <c r="ITU703" s="12"/>
      <c r="ITV703" s="12"/>
      <c r="ITW703" s="12"/>
      <c r="ITX703" s="12"/>
      <c r="ITY703" s="12"/>
      <c r="ITZ703" s="12"/>
      <c r="IUA703" s="12"/>
      <c r="IUB703" s="12"/>
      <c r="IUC703" s="12"/>
      <c r="IUD703" s="12"/>
      <c r="IUE703" s="12"/>
      <c r="IUF703" s="12"/>
      <c r="IUG703" s="12"/>
      <c r="IUH703" s="12"/>
      <c r="IUI703" s="12"/>
      <c r="IUJ703" s="12"/>
      <c r="IUK703" s="12"/>
      <c r="IUL703" s="12"/>
      <c r="IUM703" s="12"/>
      <c r="IUN703" s="12"/>
      <c r="IUO703" s="12"/>
      <c r="IUP703" s="12"/>
      <c r="IUQ703" s="12"/>
      <c r="IUR703" s="12"/>
      <c r="IUS703" s="12"/>
      <c r="IUT703" s="12"/>
      <c r="IUU703" s="12"/>
      <c r="IUV703" s="12"/>
      <c r="IUW703" s="12"/>
      <c r="IUX703" s="12"/>
      <c r="IUY703" s="12"/>
      <c r="IUZ703" s="12"/>
      <c r="IVA703" s="12"/>
      <c r="IVB703" s="12"/>
      <c r="IVC703" s="12"/>
      <c r="IVD703" s="12"/>
      <c r="IVE703" s="12"/>
      <c r="IVF703" s="12"/>
      <c r="IVG703" s="12"/>
      <c r="IVH703" s="12"/>
      <c r="IVI703" s="12"/>
      <c r="IVJ703" s="12"/>
      <c r="IVK703" s="12"/>
      <c r="IVL703" s="12"/>
      <c r="IVM703" s="12"/>
      <c r="IVN703" s="12"/>
      <c r="IVO703" s="12"/>
      <c r="IVP703" s="12"/>
      <c r="IVQ703" s="12"/>
      <c r="IVR703" s="12"/>
      <c r="IVS703" s="12"/>
      <c r="IVT703" s="12"/>
      <c r="IVU703" s="12"/>
      <c r="IVV703" s="12"/>
      <c r="IVW703" s="12"/>
      <c r="IVX703" s="12"/>
      <c r="IVY703" s="12"/>
      <c r="IVZ703" s="12"/>
      <c r="IWA703" s="12"/>
      <c r="IWB703" s="12"/>
      <c r="IWC703" s="12"/>
      <c r="IWD703" s="12"/>
      <c r="IWE703" s="12"/>
      <c r="IWF703" s="12"/>
      <c r="IWG703" s="12"/>
      <c r="IWH703" s="12"/>
      <c r="IWI703" s="12"/>
      <c r="IWJ703" s="12"/>
      <c r="IWK703" s="12"/>
      <c r="IWL703" s="12"/>
      <c r="IWM703" s="12"/>
      <c r="IWN703" s="12"/>
      <c r="IWO703" s="12"/>
      <c r="IWP703" s="12"/>
      <c r="IWQ703" s="12"/>
      <c r="IWR703" s="12"/>
      <c r="IWS703" s="12"/>
      <c r="IWT703" s="12"/>
      <c r="IWU703" s="12"/>
      <c r="IWV703" s="12"/>
      <c r="IWW703" s="12"/>
      <c r="IWX703" s="12"/>
      <c r="IWY703" s="12"/>
      <c r="IWZ703" s="12"/>
      <c r="IXA703" s="12"/>
      <c r="IXB703" s="12"/>
      <c r="IXC703" s="12"/>
      <c r="IXD703" s="12"/>
      <c r="IXE703" s="12"/>
      <c r="IXF703" s="12"/>
      <c r="IXG703" s="12"/>
      <c r="IXH703" s="12"/>
      <c r="IXI703" s="12"/>
      <c r="IXJ703" s="12"/>
      <c r="IXK703" s="12"/>
      <c r="IXL703" s="12"/>
      <c r="IXM703" s="12"/>
      <c r="IXN703" s="12"/>
      <c r="IXO703" s="12"/>
      <c r="IXP703" s="12"/>
      <c r="IXQ703" s="12"/>
      <c r="IXR703" s="12"/>
      <c r="IXS703" s="12"/>
      <c r="IXT703" s="12"/>
      <c r="IXU703" s="12"/>
      <c r="IXV703" s="12"/>
      <c r="IXW703" s="12"/>
      <c r="IXX703" s="12"/>
      <c r="IXY703" s="12"/>
      <c r="IXZ703" s="12"/>
      <c r="IYA703" s="12"/>
      <c r="IYB703" s="12"/>
      <c r="IYC703" s="12"/>
      <c r="IYD703" s="12"/>
      <c r="IYE703" s="12"/>
      <c r="IYF703" s="12"/>
      <c r="IYG703" s="12"/>
      <c r="IYH703" s="12"/>
      <c r="IYI703" s="12"/>
      <c r="IYJ703" s="12"/>
      <c r="IYK703" s="12"/>
      <c r="IYL703" s="12"/>
      <c r="IYM703" s="12"/>
      <c r="IYN703" s="12"/>
      <c r="IYO703" s="12"/>
      <c r="IYP703" s="12"/>
      <c r="IYQ703" s="12"/>
      <c r="IYR703" s="12"/>
      <c r="IYS703" s="12"/>
      <c r="IYT703" s="12"/>
      <c r="IYU703" s="12"/>
      <c r="IYV703" s="12"/>
      <c r="IYW703" s="12"/>
      <c r="IYX703" s="12"/>
      <c r="IYY703" s="12"/>
      <c r="IYZ703" s="12"/>
      <c r="IZA703" s="12"/>
      <c r="IZB703" s="12"/>
      <c r="IZC703" s="12"/>
      <c r="IZD703" s="12"/>
      <c r="IZE703" s="12"/>
      <c r="IZF703" s="12"/>
      <c r="IZG703" s="12"/>
      <c r="IZH703" s="12"/>
      <c r="IZI703" s="12"/>
      <c r="IZJ703" s="12"/>
      <c r="IZK703" s="12"/>
      <c r="IZL703" s="12"/>
      <c r="IZM703" s="12"/>
      <c r="IZN703" s="12"/>
      <c r="IZO703" s="12"/>
      <c r="IZP703" s="12"/>
      <c r="IZQ703" s="12"/>
      <c r="IZR703" s="12"/>
      <c r="IZS703" s="12"/>
      <c r="IZT703" s="12"/>
      <c r="IZU703" s="12"/>
      <c r="IZV703" s="12"/>
      <c r="IZW703" s="12"/>
      <c r="IZX703" s="12"/>
      <c r="IZY703" s="12"/>
      <c r="IZZ703" s="12"/>
      <c r="JAA703" s="12"/>
      <c r="JAB703" s="12"/>
      <c r="JAC703" s="12"/>
      <c r="JAD703" s="12"/>
      <c r="JAE703" s="12"/>
      <c r="JAF703" s="12"/>
      <c r="JAG703" s="12"/>
      <c r="JAH703" s="12"/>
      <c r="JAI703" s="12"/>
      <c r="JAJ703" s="12"/>
      <c r="JAK703" s="12"/>
      <c r="JAL703" s="12"/>
      <c r="JAM703" s="12"/>
      <c r="JAN703" s="12"/>
      <c r="JAO703" s="12"/>
      <c r="JAP703" s="12"/>
      <c r="JAQ703" s="12"/>
      <c r="JAR703" s="12"/>
      <c r="JAS703" s="12"/>
      <c r="JAT703" s="12"/>
      <c r="JAU703" s="12"/>
      <c r="JAV703" s="12"/>
      <c r="JAW703" s="12"/>
      <c r="JAX703" s="12"/>
      <c r="JAY703" s="12"/>
      <c r="JAZ703" s="12"/>
      <c r="JBA703" s="12"/>
      <c r="JBB703" s="12"/>
      <c r="JBC703" s="12"/>
      <c r="JBD703" s="12"/>
      <c r="JBE703" s="12"/>
      <c r="JBF703" s="12"/>
      <c r="JBG703" s="12"/>
      <c r="JBH703" s="12"/>
      <c r="JBI703" s="12"/>
      <c r="JBJ703" s="12"/>
      <c r="JBK703" s="12"/>
      <c r="JBL703" s="12"/>
      <c r="JBM703" s="12"/>
      <c r="JBN703" s="12"/>
      <c r="JBO703" s="12"/>
      <c r="JBP703" s="12"/>
      <c r="JBQ703" s="12"/>
      <c r="JBR703" s="12"/>
      <c r="JBS703" s="12"/>
      <c r="JBT703" s="12"/>
      <c r="JBU703" s="12"/>
      <c r="JBV703" s="12"/>
      <c r="JBW703" s="12"/>
      <c r="JBX703" s="12"/>
      <c r="JBY703" s="12"/>
      <c r="JBZ703" s="12"/>
      <c r="JCA703" s="12"/>
      <c r="JCB703" s="12"/>
      <c r="JCC703" s="12"/>
      <c r="JCD703" s="12"/>
      <c r="JCE703" s="12"/>
      <c r="JCF703" s="12"/>
      <c r="JCG703" s="12"/>
      <c r="JCH703" s="12"/>
      <c r="JCI703" s="12"/>
      <c r="JCJ703" s="12"/>
      <c r="JCK703" s="12"/>
      <c r="JCL703" s="12"/>
      <c r="JCM703" s="12"/>
      <c r="JCN703" s="12"/>
      <c r="JCO703" s="12"/>
      <c r="JCP703" s="12"/>
      <c r="JCQ703" s="12"/>
      <c r="JCR703" s="12"/>
      <c r="JCS703" s="12"/>
      <c r="JCT703" s="12"/>
      <c r="JCU703" s="12"/>
      <c r="JCV703" s="12"/>
      <c r="JCW703" s="12"/>
      <c r="JCX703" s="12"/>
      <c r="JCY703" s="12"/>
      <c r="JCZ703" s="12"/>
      <c r="JDA703" s="12"/>
      <c r="JDB703" s="12"/>
      <c r="JDC703" s="12"/>
      <c r="JDD703" s="12"/>
      <c r="JDE703" s="12"/>
      <c r="JDF703" s="12"/>
      <c r="JDG703" s="12"/>
      <c r="JDH703" s="12"/>
      <c r="JDI703" s="12"/>
      <c r="JDJ703" s="12"/>
      <c r="JDK703" s="12"/>
      <c r="JDL703" s="12"/>
      <c r="JDM703" s="12"/>
      <c r="JDN703" s="12"/>
      <c r="JDO703" s="12"/>
      <c r="JDP703" s="12"/>
      <c r="JDQ703" s="12"/>
      <c r="JDR703" s="12"/>
      <c r="JDS703" s="12"/>
      <c r="JDT703" s="12"/>
      <c r="JDU703" s="12"/>
      <c r="JDV703" s="12"/>
      <c r="JDW703" s="12"/>
      <c r="JDX703" s="12"/>
      <c r="JDY703" s="12"/>
      <c r="JDZ703" s="12"/>
      <c r="JEA703" s="12"/>
      <c r="JEB703" s="12"/>
      <c r="JEC703" s="12"/>
      <c r="JED703" s="12"/>
      <c r="JEE703" s="12"/>
      <c r="JEF703" s="12"/>
      <c r="JEG703" s="12"/>
      <c r="JEH703" s="12"/>
      <c r="JEI703" s="12"/>
      <c r="JEJ703" s="12"/>
      <c r="JEK703" s="12"/>
      <c r="JEL703" s="12"/>
      <c r="JEM703" s="12"/>
      <c r="JEN703" s="12"/>
      <c r="JEO703" s="12"/>
      <c r="JEP703" s="12"/>
      <c r="JEQ703" s="12"/>
      <c r="JER703" s="12"/>
      <c r="JES703" s="12"/>
      <c r="JET703" s="12"/>
      <c r="JEU703" s="12"/>
      <c r="JEV703" s="12"/>
      <c r="JEW703" s="12"/>
      <c r="JEX703" s="12"/>
      <c r="JEY703" s="12"/>
      <c r="JEZ703" s="12"/>
      <c r="JFA703" s="12"/>
      <c r="JFB703" s="12"/>
      <c r="JFC703" s="12"/>
      <c r="JFD703" s="12"/>
      <c r="JFE703" s="12"/>
      <c r="JFF703" s="12"/>
      <c r="JFG703" s="12"/>
      <c r="JFH703" s="12"/>
      <c r="JFI703" s="12"/>
      <c r="JFJ703" s="12"/>
      <c r="JFK703" s="12"/>
      <c r="JFL703" s="12"/>
      <c r="JFM703" s="12"/>
      <c r="JFN703" s="12"/>
      <c r="JFO703" s="12"/>
      <c r="JFP703" s="12"/>
      <c r="JFQ703" s="12"/>
      <c r="JFR703" s="12"/>
      <c r="JFS703" s="12"/>
      <c r="JFT703" s="12"/>
      <c r="JFU703" s="12"/>
      <c r="JFV703" s="12"/>
      <c r="JFW703" s="12"/>
      <c r="JFX703" s="12"/>
      <c r="JFY703" s="12"/>
      <c r="JFZ703" s="12"/>
      <c r="JGA703" s="12"/>
      <c r="JGB703" s="12"/>
      <c r="JGC703" s="12"/>
      <c r="JGD703" s="12"/>
      <c r="JGE703" s="12"/>
      <c r="JGF703" s="12"/>
      <c r="JGG703" s="12"/>
      <c r="JGH703" s="12"/>
      <c r="JGI703" s="12"/>
      <c r="JGJ703" s="12"/>
      <c r="JGK703" s="12"/>
      <c r="JGL703" s="12"/>
      <c r="JGM703" s="12"/>
      <c r="JGN703" s="12"/>
      <c r="JGO703" s="12"/>
      <c r="JGP703" s="12"/>
      <c r="JGQ703" s="12"/>
      <c r="JGR703" s="12"/>
      <c r="JGS703" s="12"/>
      <c r="JGT703" s="12"/>
      <c r="JGU703" s="12"/>
      <c r="JGV703" s="12"/>
      <c r="JGW703" s="12"/>
      <c r="JGX703" s="12"/>
      <c r="JGY703" s="12"/>
      <c r="JGZ703" s="12"/>
      <c r="JHA703" s="12"/>
      <c r="JHB703" s="12"/>
      <c r="JHC703" s="12"/>
      <c r="JHD703" s="12"/>
      <c r="JHE703" s="12"/>
      <c r="JHF703" s="12"/>
      <c r="JHG703" s="12"/>
      <c r="JHH703" s="12"/>
      <c r="JHI703" s="12"/>
      <c r="JHJ703" s="12"/>
      <c r="JHK703" s="12"/>
      <c r="JHL703" s="12"/>
      <c r="JHM703" s="12"/>
      <c r="JHN703" s="12"/>
      <c r="JHO703" s="12"/>
      <c r="JHP703" s="12"/>
      <c r="JHQ703" s="12"/>
      <c r="JHR703" s="12"/>
      <c r="JHS703" s="12"/>
      <c r="JHT703" s="12"/>
      <c r="JHU703" s="12"/>
      <c r="JHV703" s="12"/>
      <c r="JHW703" s="12"/>
      <c r="JHX703" s="12"/>
      <c r="JHY703" s="12"/>
      <c r="JHZ703" s="12"/>
      <c r="JIA703" s="12"/>
      <c r="JIB703" s="12"/>
      <c r="JIC703" s="12"/>
      <c r="JID703" s="12"/>
      <c r="JIE703" s="12"/>
      <c r="JIF703" s="12"/>
      <c r="JIG703" s="12"/>
      <c r="JIH703" s="12"/>
      <c r="JII703" s="12"/>
      <c r="JIJ703" s="12"/>
      <c r="JIK703" s="12"/>
      <c r="JIL703" s="12"/>
      <c r="JIM703" s="12"/>
      <c r="JIN703" s="12"/>
      <c r="JIO703" s="12"/>
      <c r="JIP703" s="12"/>
      <c r="JIQ703" s="12"/>
      <c r="JIR703" s="12"/>
      <c r="JIS703" s="12"/>
      <c r="JIT703" s="12"/>
      <c r="JIU703" s="12"/>
      <c r="JIV703" s="12"/>
      <c r="JIW703" s="12"/>
      <c r="JIX703" s="12"/>
      <c r="JIY703" s="12"/>
      <c r="JIZ703" s="12"/>
      <c r="JJA703" s="12"/>
      <c r="JJB703" s="12"/>
      <c r="JJC703" s="12"/>
      <c r="JJD703" s="12"/>
      <c r="JJE703" s="12"/>
      <c r="JJF703" s="12"/>
      <c r="JJG703" s="12"/>
      <c r="JJH703" s="12"/>
      <c r="JJI703" s="12"/>
      <c r="JJJ703" s="12"/>
      <c r="JJK703" s="12"/>
      <c r="JJL703" s="12"/>
      <c r="JJM703" s="12"/>
      <c r="JJN703" s="12"/>
      <c r="JJO703" s="12"/>
      <c r="JJP703" s="12"/>
      <c r="JJQ703" s="12"/>
      <c r="JJR703" s="12"/>
      <c r="JJS703" s="12"/>
      <c r="JJT703" s="12"/>
      <c r="JJU703" s="12"/>
      <c r="JJV703" s="12"/>
      <c r="JJW703" s="12"/>
      <c r="JJX703" s="12"/>
      <c r="JJY703" s="12"/>
      <c r="JJZ703" s="12"/>
      <c r="JKA703" s="12"/>
      <c r="JKB703" s="12"/>
      <c r="JKC703" s="12"/>
      <c r="JKD703" s="12"/>
      <c r="JKE703" s="12"/>
      <c r="JKF703" s="12"/>
      <c r="JKG703" s="12"/>
      <c r="JKH703" s="12"/>
      <c r="JKI703" s="12"/>
      <c r="JKJ703" s="12"/>
      <c r="JKK703" s="12"/>
      <c r="JKL703" s="12"/>
      <c r="JKM703" s="12"/>
      <c r="JKN703" s="12"/>
      <c r="JKO703" s="12"/>
      <c r="JKP703" s="12"/>
      <c r="JKQ703" s="12"/>
      <c r="JKR703" s="12"/>
      <c r="JKS703" s="12"/>
      <c r="JKT703" s="12"/>
      <c r="JKU703" s="12"/>
      <c r="JKV703" s="12"/>
      <c r="JKW703" s="12"/>
      <c r="JKX703" s="12"/>
      <c r="JKY703" s="12"/>
      <c r="JKZ703" s="12"/>
      <c r="JLA703" s="12"/>
      <c r="JLB703" s="12"/>
      <c r="JLC703" s="12"/>
      <c r="JLD703" s="12"/>
      <c r="JLE703" s="12"/>
      <c r="JLF703" s="12"/>
      <c r="JLG703" s="12"/>
      <c r="JLH703" s="12"/>
      <c r="JLI703" s="12"/>
      <c r="JLJ703" s="12"/>
      <c r="JLK703" s="12"/>
      <c r="JLL703" s="12"/>
      <c r="JLM703" s="12"/>
      <c r="JLN703" s="12"/>
      <c r="JLO703" s="12"/>
      <c r="JLP703" s="12"/>
      <c r="JLQ703" s="12"/>
      <c r="JLR703" s="12"/>
      <c r="JLS703" s="12"/>
      <c r="JLT703" s="12"/>
      <c r="JLU703" s="12"/>
      <c r="JLV703" s="12"/>
      <c r="JLW703" s="12"/>
      <c r="JLX703" s="12"/>
      <c r="JLY703" s="12"/>
      <c r="JLZ703" s="12"/>
      <c r="JMA703" s="12"/>
      <c r="JMB703" s="12"/>
      <c r="JMC703" s="12"/>
      <c r="JMD703" s="12"/>
      <c r="JME703" s="12"/>
      <c r="JMF703" s="12"/>
      <c r="JMG703" s="12"/>
      <c r="JMH703" s="12"/>
      <c r="JMI703" s="12"/>
      <c r="JMJ703" s="12"/>
      <c r="JMK703" s="12"/>
      <c r="JML703" s="12"/>
      <c r="JMM703" s="12"/>
      <c r="JMN703" s="12"/>
      <c r="JMO703" s="12"/>
      <c r="JMP703" s="12"/>
      <c r="JMQ703" s="12"/>
      <c r="JMR703" s="12"/>
      <c r="JMS703" s="12"/>
      <c r="JMT703" s="12"/>
      <c r="JMU703" s="12"/>
      <c r="JMV703" s="12"/>
      <c r="JMW703" s="12"/>
      <c r="JMX703" s="12"/>
      <c r="JMY703" s="12"/>
      <c r="JMZ703" s="12"/>
      <c r="JNA703" s="12"/>
      <c r="JNB703" s="12"/>
      <c r="JNC703" s="12"/>
      <c r="JND703" s="12"/>
      <c r="JNE703" s="12"/>
      <c r="JNF703" s="12"/>
      <c r="JNG703" s="12"/>
      <c r="JNH703" s="12"/>
      <c r="JNI703" s="12"/>
      <c r="JNJ703" s="12"/>
      <c r="JNK703" s="12"/>
      <c r="JNL703" s="12"/>
      <c r="JNM703" s="12"/>
      <c r="JNN703" s="12"/>
      <c r="JNO703" s="12"/>
      <c r="JNP703" s="12"/>
      <c r="JNQ703" s="12"/>
      <c r="JNR703" s="12"/>
      <c r="JNS703" s="12"/>
      <c r="JNT703" s="12"/>
      <c r="JNU703" s="12"/>
      <c r="JNV703" s="12"/>
      <c r="JNW703" s="12"/>
      <c r="JNX703" s="12"/>
      <c r="JNY703" s="12"/>
      <c r="JNZ703" s="12"/>
      <c r="JOA703" s="12"/>
      <c r="JOB703" s="12"/>
      <c r="JOC703" s="12"/>
      <c r="JOD703" s="12"/>
      <c r="JOE703" s="12"/>
      <c r="JOF703" s="12"/>
      <c r="JOG703" s="12"/>
      <c r="JOH703" s="12"/>
      <c r="JOI703" s="12"/>
      <c r="JOJ703" s="12"/>
      <c r="JOK703" s="12"/>
      <c r="JOL703" s="12"/>
      <c r="JOM703" s="12"/>
      <c r="JON703" s="12"/>
      <c r="JOO703" s="12"/>
      <c r="JOP703" s="12"/>
      <c r="JOQ703" s="12"/>
      <c r="JOR703" s="12"/>
      <c r="JOS703" s="12"/>
      <c r="JOT703" s="12"/>
      <c r="JOU703" s="12"/>
      <c r="JOV703" s="12"/>
      <c r="JOW703" s="12"/>
      <c r="JOX703" s="12"/>
      <c r="JOY703" s="12"/>
      <c r="JOZ703" s="12"/>
      <c r="JPA703" s="12"/>
      <c r="JPB703" s="12"/>
      <c r="JPC703" s="12"/>
      <c r="JPD703" s="12"/>
      <c r="JPE703" s="12"/>
      <c r="JPF703" s="12"/>
      <c r="JPG703" s="12"/>
      <c r="JPH703" s="12"/>
      <c r="JPI703" s="12"/>
      <c r="JPJ703" s="12"/>
      <c r="JPK703" s="12"/>
      <c r="JPL703" s="12"/>
      <c r="JPM703" s="12"/>
      <c r="JPN703" s="12"/>
      <c r="JPO703" s="12"/>
      <c r="JPP703" s="12"/>
      <c r="JPQ703" s="12"/>
      <c r="JPR703" s="12"/>
      <c r="JPS703" s="12"/>
      <c r="JPT703" s="12"/>
      <c r="JPU703" s="12"/>
      <c r="JPV703" s="12"/>
      <c r="JPW703" s="12"/>
      <c r="JPX703" s="12"/>
      <c r="JPY703" s="12"/>
      <c r="JPZ703" s="12"/>
      <c r="JQA703" s="12"/>
      <c r="JQB703" s="12"/>
      <c r="JQC703" s="12"/>
      <c r="JQD703" s="12"/>
      <c r="JQE703" s="12"/>
      <c r="JQF703" s="12"/>
      <c r="JQG703" s="12"/>
      <c r="JQH703" s="12"/>
      <c r="JQI703" s="12"/>
      <c r="JQJ703" s="12"/>
      <c r="JQK703" s="12"/>
      <c r="JQL703" s="12"/>
      <c r="JQM703" s="12"/>
      <c r="JQN703" s="12"/>
      <c r="JQO703" s="12"/>
      <c r="JQP703" s="12"/>
      <c r="JQQ703" s="12"/>
      <c r="JQR703" s="12"/>
      <c r="JQS703" s="12"/>
      <c r="JQT703" s="12"/>
      <c r="JQU703" s="12"/>
      <c r="JQV703" s="12"/>
      <c r="JQW703" s="12"/>
      <c r="JQX703" s="12"/>
      <c r="JQY703" s="12"/>
      <c r="JQZ703" s="12"/>
      <c r="JRA703" s="12"/>
      <c r="JRB703" s="12"/>
      <c r="JRC703" s="12"/>
      <c r="JRD703" s="12"/>
      <c r="JRE703" s="12"/>
      <c r="JRF703" s="12"/>
      <c r="JRG703" s="12"/>
      <c r="JRH703" s="12"/>
      <c r="JRI703" s="12"/>
      <c r="JRJ703" s="12"/>
      <c r="JRK703" s="12"/>
      <c r="JRL703" s="12"/>
      <c r="JRM703" s="12"/>
      <c r="JRN703" s="12"/>
      <c r="JRO703" s="12"/>
      <c r="JRP703" s="12"/>
      <c r="JRQ703" s="12"/>
      <c r="JRR703" s="12"/>
      <c r="JRS703" s="12"/>
      <c r="JRT703" s="12"/>
      <c r="JRU703" s="12"/>
      <c r="JRV703" s="12"/>
      <c r="JRW703" s="12"/>
      <c r="JRX703" s="12"/>
      <c r="JRY703" s="12"/>
      <c r="JRZ703" s="12"/>
      <c r="JSA703" s="12"/>
      <c r="JSB703" s="12"/>
      <c r="JSC703" s="12"/>
      <c r="JSD703" s="12"/>
      <c r="JSE703" s="12"/>
      <c r="JSF703" s="12"/>
      <c r="JSG703" s="12"/>
      <c r="JSH703" s="12"/>
      <c r="JSI703" s="12"/>
      <c r="JSJ703" s="12"/>
      <c r="JSK703" s="12"/>
      <c r="JSL703" s="12"/>
      <c r="JSM703" s="12"/>
      <c r="JSN703" s="12"/>
      <c r="JSO703" s="12"/>
      <c r="JSP703" s="12"/>
      <c r="JSQ703" s="12"/>
      <c r="JSR703" s="12"/>
      <c r="JSS703" s="12"/>
      <c r="JST703" s="12"/>
      <c r="JSU703" s="12"/>
      <c r="JSV703" s="12"/>
      <c r="JSW703" s="12"/>
      <c r="JSX703" s="12"/>
      <c r="JSY703" s="12"/>
      <c r="JSZ703" s="12"/>
      <c r="JTA703" s="12"/>
      <c r="JTB703" s="12"/>
      <c r="JTC703" s="12"/>
      <c r="JTD703" s="12"/>
      <c r="JTE703" s="12"/>
      <c r="JTF703" s="12"/>
      <c r="JTG703" s="12"/>
      <c r="JTH703" s="12"/>
      <c r="JTI703" s="12"/>
      <c r="JTJ703" s="12"/>
      <c r="JTK703" s="12"/>
      <c r="JTL703" s="12"/>
      <c r="JTM703" s="12"/>
      <c r="JTN703" s="12"/>
      <c r="JTO703" s="12"/>
      <c r="JTP703" s="12"/>
      <c r="JTQ703" s="12"/>
      <c r="JTR703" s="12"/>
      <c r="JTS703" s="12"/>
      <c r="JTT703" s="12"/>
      <c r="JTU703" s="12"/>
      <c r="JTV703" s="12"/>
      <c r="JTW703" s="12"/>
      <c r="JTX703" s="12"/>
      <c r="JTY703" s="12"/>
      <c r="JTZ703" s="12"/>
      <c r="JUA703" s="12"/>
      <c r="JUB703" s="12"/>
      <c r="JUC703" s="12"/>
      <c r="JUD703" s="12"/>
      <c r="JUE703" s="12"/>
      <c r="JUF703" s="12"/>
      <c r="JUG703" s="12"/>
      <c r="JUH703" s="12"/>
      <c r="JUI703" s="12"/>
      <c r="JUJ703" s="12"/>
      <c r="JUK703" s="12"/>
      <c r="JUL703" s="12"/>
      <c r="JUM703" s="12"/>
      <c r="JUN703" s="12"/>
      <c r="JUO703" s="12"/>
      <c r="JUP703" s="12"/>
      <c r="JUQ703" s="12"/>
      <c r="JUR703" s="12"/>
      <c r="JUS703" s="12"/>
      <c r="JUT703" s="12"/>
      <c r="JUU703" s="12"/>
      <c r="JUV703" s="12"/>
      <c r="JUW703" s="12"/>
      <c r="JUX703" s="12"/>
      <c r="JUY703" s="12"/>
      <c r="JUZ703" s="12"/>
      <c r="JVA703" s="12"/>
      <c r="JVB703" s="12"/>
      <c r="JVC703" s="12"/>
      <c r="JVD703" s="12"/>
      <c r="JVE703" s="12"/>
      <c r="JVF703" s="12"/>
      <c r="JVG703" s="12"/>
      <c r="JVH703" s="12"/>
      <c r="JVI703" s="12"/>
      <c r="JVJ703" s="12"/>
      <c r="JVK703" s="12"/>
      <c r="JVL703" s="12"/>
      <c r="JVM703" s="12"/>
      <c r="JVN703" s="12"/>
      <c r="JVO703" s="12"/>
      <c r="JVP703" s="12"/>
      <c r="JVQ703" s="12"/>
      <c r="JVR703" s="12"/>
      <c r="JVS703" s="12"/>
      <c r="JVT703" s="12"/>
      <c r="JVU703" s="12"/>
      <c r="JVV703" s="12"/>
      <c r="JVW703" s="12"/>
      <c r="JVX703" s="12"/>
      <c r="JVY703" s="12"/>
      <c r="JVZ703" s="12"/>
      <c r="JWA703" s="12"/>
      <c r="JWB703" s="12"/>
      <c r="JWC703" s="12"/>
      <c r="JWD703" s="12"/>
      <c r="JWE703" s="12"/>
      <c r="JWF703" s="12"/>
      <c r="JWG703" s="12"/>
      <c r="JWH703" s="12"/>
      <c r="JWI703" s="12"/>
      <c r="JWJ703" s="12"/>
      <c r="JWK703" s="12"/>
      <c r="JWL703" s="12"/>
      <c r="JWM703" s="12"/>
      <c r="JWN703" s="12"/>
      <c r="JWO703" s="12"/>
      <c r="JWP703" s="12"/>
      <c r="JWQ703" s="12"/>
      <c r="JWR703" s="12"/>
      <c r="JWS703" s="12"/>
      <c r="JWT703" s="12"/>
      <c r="JWU703" s="12"/>
      <c r="JWV703" s="12"/>
      <c r="JWW703" s="12"/>
      <c r="JWX703" s="12"/>
      <c r="JWY703" s="12"/>
      <c r="JWZ703" s="12"/>
      <c r="JXA703" s="12"/>
      <c r="JXB703" s="12"/>
      <c r="JXC703" s="12"/>
      <c r="JXD703" s="12"/>
      <c r="JXE703" s="12"/>
      <c r="JXF703" s="12"/>
      <c r="JXG703" s="12"/>
      <c r="JXH703" s="12"/>
      <c r="JXI703" s="12"/>
      <c r="JXJ703" s="12"/>
      <c r="JXK703" s="12"/>
      <c r="JXL703" s="12"/>
      <c r="JXM703" s="12"/>
      <c r="JXN703" s="12"/>
      <c r="JXO703" s="12"/>
      <c r="JXP703" s="12"/>
      <c r="JXQ703" s="12"/>
      <c r="JXR703" s="12"/>
      <c r="JXS703" s="12"/>
      <c r="JXT703" s="12"/>
      <c r="JXU703" s="12"/>
      <c r="JXV703" s="12"/>
      <c r="JXW703" s="12"/>
      <c r="JXX703" s="12"/>
      <c r="JXY703" s="12"/>
      <c r="JXZ703" s="12"/>
      <c r="JYA703" s="12"/>
      <c r="JYB703" s="12"/>
      <c r="JYC703" s="12"/>
      <c r="JYD703" s="12"/>
      <c r="JYE703" s="12"/>
      <c r="JYF703" s="12"/>
      <c r="JYG703" s="12"/>
      <c r="JYH703" s="12"/>
      <c r="JYI703" s="12"/>
      <c r="JYJ703" s="12"/>
      <c r="JYK703" s="12"/>
      <c r="JYL703" s="12"/>
      <c r="JYM703" s="12"/>
      <c r="JYN703" s="12"/>
      <c r="JYO703" s="12"/>
      <c r="JYP703" s="12"/>
      <c r="JYQ703" s="12"/>
      <c r="JYR703" s="12"/>
      <c r="JYS703" s="12"/>
      <c r="JYT703" s="12"/>
      <c r="JYU703" s="12"/>
      <c r="JYV703" s="12"/>
      <c r="JYW703" s="12"/>
      <c r="JYX703" s="12"/>
      <c r="JYY703" s="12"/>
      <c r="JYZ703" s="12"/>
      <c r="JZA703" s="12"/>
      <c r="JZB703" s="12"/>
      <c r="JZC703" s="12"/>
      <c r="JZD703" s="12"/>
      <c r="JZE703" s="12"/>
      <c r="JZF703" s="12"/>
      <c r="JZG703" s="12"/>
      <c r="JZH703" s="12"/>
      <c r="JZI703" s="12"/>
      <c r="JZJ703" s="12"/>
      <c r="JZK703" s="12"/>
      <c r="JZL703" s="12"/>
      <c r="JZM703" s="12"/>
      <c r="JZN703" s="12"/>
      <c r="JZO703" s="12"/>
      <c r="JZP703" s="12"/>
      <c r="JZQ703" s="12"/>
      <c r="JZR703" s="12"/>
      <c r="JZS703" s="12"/>
      <c r="JZT703" s="12"/>
      <c r="JZU703" s="12"/>
      <c r="JZV703" s="12"/>
      <c r="JZW703" s="12"/>
      <c r="JZX703" s="12"/>
      <c r="JZY703" s="12"/>
      <c r="JZZ703" s="12"/>
      <c r="KAA703" s="12"/>
      <c r="KAB703" s="12"/>
      <c r="KAC703" s="12"/>
      <c r="KAD703" s="12"/>
      <c r="KAE703" s="12"/>
      <c r="KAF703" s="12"/>
      <c r="KAG703" s="12"/>
      <c r="KAH703" s="12"/>
      <c r="KAI703" s="12"/>
      <c r="KAJ703" s="12"/>
      <c r="KAK703" s="12"/>
      <c r="KAL703" s="12"/>
      <c r="KAM703" s="12"/>
      <c r="KAN703" s="12"/>
      <c r="KAO703" s="12"/>
      <c r="KAP703" s="12"/>
      <c r="KAQ703" s="12"/>
      <c r="KAR703" s="12"/>
      <c r="KAS703" s="12"/>
      <c r="KAT703" s="12"/>
      <c r="KAU703" s="12"/>
      <c r="KAV703" s="12"/>
      <c r="KAW703" s="12"/>
      <c r="KAX703" s="12"/>
      <c r="KAY703" s="12"/>
      <c r="KAZ703" s="12"/>
      <c r="KBA703" s="12"/>
      <c r="KBB703" s="12"/>
      <c r="KBC703" s="12"/>
      <c r="KBD703" s="12"/>
      <c r="KBE703" s="12"/>
      <c r="KBF703" s="12"/>
      <c r="KBG703" s="12"/>
      <c r="KBH703" s="12"/>
      <c r="KBI703" s="12"/>
      <c r="KBJ703" s="12"/>
      <c r="KBK703" s="12"/>
      <c r="KBL703" s="12"/>
      <c r="KBM703" s="12"/>
      <c r="KBN703" s="12"/>
      <c r="KBO703" s="12"/>
      <c r="KBP703" s="12"/>
      <c r="KBQ703" s="12"/>
      <c r="KBR703" s="12"/>
      <c r="KBS703" s="12"/>
      <c r="KBT703" s="12"/>
      <c r="KBU703" s="12"/>
      <c r="KBV703" s="12"/>
      <c r="KBW703" s="12"/>
      <c r="KBX703" s="12"/>
      <c r="KBY703" s="12"/>
      <c r="KBZ703" s="12"/>
      <c r="KCA703" s="12"/>
      <c r="KCB703" s="12"/>
      <c r="KCC703" s="12"/>
      <c r="KCD703" s="12"/>
      <c r="KCE703" s="12"/>
      <c r="KCF703" s="12"/>
      <c r="KCG703" s="12"/>
      <c r="KCH703" s="12"/>
      <c r="KCI703" s="12"/>
      <c r="KCJ703" s="12"/>
      <c r="KCK703" s="12"/>
      <c r="KCL703" s="12"/>
      <c r="KCM703" s="12"/>
      <c r="KCN703" s="12"/>
      <c r="KCO703" s="12"/>
      <c r="KCP703" s="12"/>
      <c r="KCQ703" s="12"/>
      <c r="KCR703" s="12"/>
      <c r="KCS703" s="12"/>
      <c r="KCT703" s="12"/>
      <c r="KCU703" s="12"/>
      <c r="KCV703" s="12"/>
      <c r="KCW703" s="12"/>
      <c r="KCX703" s="12"/>
      <c r="KCY703" s="12"/>
      <c r="KCZ703" s="12"/>
      <c r="KDA703" s="12"/>
      <c r="KDB703" s="12"/>
      <c r="KDC703" s="12"/>
      <c r="KDD703" s="12"/>
      <c r="KDE703" s="12"/>
      <c r="KDF703" s="12"/>
      <c r="KDG703" s="12"/>
      <c r="KDH703" s="12"/>
      <c r="KDI703" s="12"/>
      <c r="KDJ703" s="12"/>
      <c r="KDK703" s="12"/>
      <c r="KDL703" s="12"/>
      <c r="KDM703" s="12"/>
      <c r="KDN703" s="12"/>
      <c r="KDO703" s="12"/>
      <c r="KDP703" s="12"/>
      <c r="KDQ703" s="12"/>
      <c r="KDR703" s="12"/>
      <c r="KDS703" s="12"/>
      <c r="KDT703" s="12"/>
      <c r="KDU703" s="12"/>
      <c r="KDV703" s="12"/>
      <c r="KDW703" s="12"/>
      <c r="KDX703" s="12"/>
      <c r="KDY703" s="12"/>
      <c r="KDZ703" s="12"/>
      <c r="KEA703" s="12"/>
      <c r="KEB703" s="12"/>
      <c r="KEC703" s="12"/>
      <c r="KED703" s="12"/>
      <c r="KEE703" s="12"/>
      <c r="KEF703" s="12"/>
      <c r="KEG703" s="12"/>
      <c r="KEH703" s="12"/>
      <c r="KEI703" s="12"/>
      <c r="KEJ703" s="12"/>
      <c r="KEK703" s="12"/>
      <c r="KEL703" s="12"/>
      <c r="KEM703" s="12"/>
      <c r="KEN703" s="12"/>
      <c r="KEO703" s="12"/>
      <c r="KEP703" s="12"/>
      <c r="KEQ703" s="12"/>
      <c r="KER703" s="12"/>
      <c r="KES703" s="12"/>
      <c r="KET703" s="12"/>
      <c r="KEU703" s="12"/>
      <c r="KEV703" s="12"/>
      <c r="KEW703" s="12"/>
      <c r="KEX703" s="12"/>
      <c r="KEY703" s="12"/>
      <c r="KEZ703" s="12"/>
      <c r="KFA703" s="12"/>
      <c r="KFB703" s="12"/>
      <c r="KFC703" s="12"/>
      <c r="KFD703" s="12"/>
      <c r="KFE703" s="12"/>
      <c r="KFF703" s="12"/>
      <c r="KFG703" s="12"/>
      <c r="KFH703" s="12"/>
      <c r="KFI703" s="12"/>
      <c r="KFJ703" s="12"/>
      <c r="KFK703" s="12"/>
      <c r="KFL703" s="12"/>
      <c r="KFM703" s="12"/>
      <c r="KFN703" s="12"/>
      <c r="KFO703" s="12"/>
      <c r="KFP703" s="12"/>
      <c r="KFQ703" s="12"/>
      <c r="KFR703" s="12"/>
      <c r="KFS703" s="12"/>
      <c r="KFT703" s="12"/>
      <c r="KFU703" s="12"/>
      <c r="KFV703" s="12"/>
      <c r="KFW703" s="12"/>
      <c r="KFX703" s="12"/>
      <c r="KFY703" s="12"/>
      <c r="KFZ703" s="12"/>
      <c r="KGA703" s="12"/>
      <c r="KGB703" s="12"/>
      <c r="KGC703" s="12"/>
      <c r="KGD703" s="12"/>
      <c r="KGE703" s="12"/>
      <c r="KGF703" s="12"/>
      <c r="KGG703" s="12"/>
      <c r="KGH703" s="12"/>
      <c r="KGI703" s="12"/>
      <c r="KGJ703" s="12"/>
      <c r="KGK703" s="12"/>
      <c r="KGL703" s="12"/>
      <c r="KGM703" s="12"/>
      <c r="KGN703" s="12"/>
      <c r="KGO703" s="12"/>
      <c r="KGP703" s="12"/>
      <c r="KGQ703" s="12"/>
      <c r="KGR703" s="12"/>
      <c r="KGS703" s="12"/>
      <c r="KGT703" s="12"/>
      <c r="KGU703" s="12"/>
      <c r="KGV703" s="12"/>
      <c r="KGW703" s="12"/>
      <c r="KGX703" s="12"/>
      <c r="KGY703" s="12"/>
      <c r="KGZ703" s="12"/>
      <c r="KHA703" s="12"/>
      <c r="KHB703" s="12"/>
      <c r="KHC703" s="12"/>
      <c r="KHD703" s="12"/>
      <c r="KHE703" s="12"/>
      <c r="KHF703" s="12"/>
      <c r="KHG703" s="12"/>
      <c r="KHH703" s="12"/>
      <c r="KHI703" s="12"/>
      <c r="KHJ703" s="12"/>
      <c r="KHK703" s="12"/>
      <c r="KHL703" s="12"/>
      <c r="KHM703" s="12"/>
      <c r="KHN703" s="12"/>
      <c r="KHO703" s="12"/>
      <c r="KHP703" s="12"/>
      <c r="KHQ703" s="12"/>
      <c r="KHR703" s="12"/>
      <c r="KHS703" s="12"/>
      <c r="KHT703" s="12"/>
      <c r="KHU703" s="12"/>
      <c r="KHV703" s="12"/>
      <c r="KHW703" s="12"/>
      <c r="KHX703" s="12"/>
      <c r="KHY703" s="12"/>
      <c r="KHZ703" s="12"/>
      <c r="KIA703" s="12"/>
      <c r="KIB703" s="12"/>
      <c r="KIC703" s="12"/>
      <c r="KID703" s="12"/>
      <c r="KIE703" s="12"/>
      <c r="KIF703" s="12"/>
      <c r="KIG703" s="12"/>
      <c r="KIH703" s="12"/>
      <c r="KII703" s="12"/>
      <c r="KIJ703" s="12"/>
      <c r="KIK703" s="12"/>
      <c r="KIL703" s="12"/>
      <c r="KIM703" s="12"/>
      <c r="KIN703" s="12"/>
      <c r="KIO703" s="12"/>
      <c r="KIP703" s="12"/>
      <c r="KIQ703" s="12"/>
      <c r="KIR703" s="12"/>
      <c r="KIS703" s="12"/>
      <c r="KIT703" s="12"/>
      <c r="KIU703" s="12"/>
      <c r="KIV703" s="12"/>
      <c r="KIW703" s="12"/>
      <c r="KIX703" s="12"/>
      <c r="KIY703" s="12"/>
      <c r="KIZ703" s="12"/>
      <c r="KJA703" s="12"/>
      <c r="KJB703" s="12"/>
      <c r="KJC703" s="12"/>
      <c r="KJD703" s="12"/>
      <c r="KJE703" s="12"/>
      <c r="KJF703" s="12"/>
      <c r="KJG703" s="12"/>
      <c r="KJH703" s="12"/>
      <c r="KJI703" s="12"/>
      <c r="KJJ703" s="12"/>
      <c r="KJK703" s="12"/>
      <c r="KJL703" s="12"/>
      <c r="KJM703" s="12"/>
      <c r="KJN703" s="12"/>
      <c r="KJO703" s="12"/>
      <c r="KJP703" s="12"/>
      <c r="KJQ703" s="12"/>
      <c r="KJR703" s="12"/>
      <c r="KJS703" s="12"/>
      <c r="KJT703" s="12"/>
      <c r="KJU703" s="12"/>
      <c r="KJV703" s="12"/>
      <c r="KJW703" s="12"/>
      <c r="KJX703" s="12"/>
      <c r="KJY703" s="12"/>
      <c r="KJZ703" s="12"/>
      <c r="KKA703" s="12"/>
      <c r="KKB703" s="12"/>
      <c r="KKC703" s="12"/>
      <c r="KKD703" s="12"/>
      <c r="KKE703" s="12"/>
      <c r="KKF703" s="12"/>
      <c r="KKG703" s="12"/>
      <c r="KKH703" s="12"/>
      <c r="KKI703" s="12"/>
      <c r="KKJ703" s="12"/>
      <c r="KKK703" s="12"/>
      <c r="KKL703" s="12"/>
      <c r="KKM703" s="12"/>
      <c r="KKN703" s="12"/>
      <c r="KKO703" s="12"/>
      <c r="KKP703" s="12"/>
      <c r="KKQ703" s="12"/>
      <c r="KKR703" s="12"/>
      <c r="KKS703" s="12"/>
      <c r="KKT703" s="12"/>
      <c r="KKU703" s="12"/>
      <c r="KKV703" s="12"/>
      <c r="KKW703" s="12"/>
      <c r="KKX703" s="12"/>
      <c r="KKY703" s="12"/>
      <c r="KKZ703" s="12"/>
      <c r="KLA703" s="12"/>
      <c r="KLB703" s="12"/>
      <c r="KLC703" s="12"/>
      <c r="KLD703" s="12"/>
      <c r="KLE703" s="12"/>
      <c r="KLF703" s="12"/>
      <c r="KLG703" s="12"/>
      <c r="KLH703" s="12"/>
      <c r="KLI703" s="12"/>
      <c r="KLJ703" s="12"/>
      <c r="KLK703" s="12"/>
      <c r="KLL703" s="12"/>
      <c r="KLM703" s="12"/>
      <c r="KLN703" s="12"/>
      <c r="KLO703" s="12"/>
      <c r="KLP703" s="12"/>
      <c r="KLQ703" s="12"/>
      <c r="KLR703" s="12"/>
      <c r="KLS703" s="12"/>
      <c r="KLT703" s="12"/>
      <c r="KLU703" s="12"/>
      <c r="KLV703" s="12"/>
      <c r="KLW703" s="12"/>
      <c r="KLX703" s="12"/>
      <c r="KLY703" s="12"/>
      <c r="KLZ703" s="12"/>
      <c r="KMA703" s="12"/>
      <c r="KMB703" s="12"/>
      <c r="KMC703" s="12"/>
      <c r="KMD703" s="12"/>
      <c r="KME703" s="12"/>
      <c r="KMF703" s="12"/>
      <c r="KMG703" s="12"/>
      <c r="KMH703" s="12"/>
      <c r="KMI703" s="12"/>
      <c r="KMJ703" s="12"/>
      <c r="KMK703" s="12"/>
      <c r="KML703" s="12"/>
      <c r="KMM703" s="12"/>
      <c r="KMN703" s="12"/>
      <c r="KMO703" s="12"/>
      <c r="KMP703" s="12"/>
      <c r="KMQ703" s="12"/>
      <c r="KMR703" s="12"/>
      <c r="KMS703" s="12"/>
      <c r="KMT703" s="12"/>
      <c r="KMU703" s="12"/>
      <c r="KMV703" s="12"/>
      <c r="KMW703" s="12"/>
      <c r="KMX703" s="12"/>
      <c r="KMY703" s="12"/>
      <c r="KMZ703" s="12"/>
      <c r="KNA703" s="12"/>
      <c r="KNB703" s="12"/>
      <c r="KNC703" s="12"/>
      <c r="KND703" s="12"/>
      <c r="KNE703" s="12"/>
      <c r="KNF703" s="12"/>
      <c r="KNG703" s="12"/>
      <c r="KNH703" s="12"/>
      <c r="KNI703" s="12"/>
      <c r="KNJ703" s="12"/>
      <c r="KNK703" s="12"/>
      <c r="KNL703" s="12"/>
      <c r="KNM703" s="12"/>
      <c r="KNN703" s="12"/>
      <c r="KNO703" s="12"/>
      <c r="KNP703" s="12"/>
      <c r="KNQ703" s="12"/>
      <c r="KNR703" s="12"/>
      <c r="KNS703" s="12"/>
      <c r="KNT703" s="12"/>
      <c r="KNU703" s="12"/>
      <c r="KNV703" s="12"/>
      <c r="KNW703" s="12"/>
      <c r="KNX703" s="12"/>
      <c r="KNY703" s="12"/>
      <c r="KNZ703" s="12"/>
      <c r="KOA703" s="12"/>
      <c r="KOB703" s="12"/>
      <c r="KOC703" s="12"/>
      <c r="KOD703" s="12"/>
      <c r="KOE703" s="12"/>
      <c r="KOF703" s="12"/>
      <c r="KOG703" s="12"/>
      <c r="KOH703" s="12"/>
      <c r="KOI703" s="12"/>
      <c r="KOJ703" s="12"/>
      <c r="KOK703" s="12"/>
      <c r="KOL703" s="12"/>
      <c r="KOM703" s="12"/>
      <c r="KON703" s="12"/>
      <c r="KOO703" s="12"/>
      <c r="KOP703" s="12"/>
      <c r="KOQ703" s="12"/>
      <c r="KOR703" s="12"/>
      <c r="KOS703" s="12"/>
      <c r="KOT703" s="12"/>
      <c r="KOU703" s="12"/>
      <c r="KOV703" s="12"/>
      <c r="KOW703" s="12"/>
      <c r="KOX703" s="12"/>
      <c r="KOY703" s="12"/>
      <c r="KOZ703" s="12"/>
      <c r="KPA703" s="12"/>
      <c r="KPB703" s="12"/>
      <c r="KPC703" s="12"/>
      <c r="KPD703" s="12"/>
      <c r="KPE703" s="12"/>
      <c r="KPF703" s="12"/>
      <c r="KPG703" s="12"/>
      <c r="KPH703" s="12"/>
      <c r="KPI703" s="12"/>
      <c r="KPJ703" s="12"/>
      <c r="KPK703" s="12"/>
      <c r="KPL703" s="12"/>
      <c r="KPM703" s="12"/>
      <c r="KPN703" s="12"/>
      <c r="KPO703" s="12"/>
      <c r="KPP703" s="12"/>
      <c r="KPQ703" s="12"/>
      <c r="KPR703" s="12"/>
      <c r="KPS703" s="12"/>
      <c r="KPT703" s="12"/>
      <c r="KPU703" s="12"/>
      <c r="KPV703" s="12"/>
      <c r="KPW703" s="12"/>
      <c r="KPX703" s="12"/>
      <c r="KPY703" s="12"/>
      <c r="KPZ703" s="12"/>
      <c r="KQA703" s="12"/>
      <c r="KQB703" s="12"/>
      <c r="KQC703" s="12"/>
      <c r="KQD703" s="12"/>
      <c r="KQE703" s="12"/>
      <c r="KQF703" s="12"/>
      <c r="KQG703" s="12"/>
      <c r="KQH703" s="12"/>
      <c r="KQI703" s="12"/>
      <c r="KQJ703" s="12"/>
      <c r="KQK703" s="12"/>
      <c r="KQL703" s="12"/>
      <c r="KQM703" s="12"/>
      <c r="KQN703" s="12"/>
      <c r="KQO703" s="12"/>
      <c r="KQP703" s="12"/>
      <c r="KQQ703" s="12"/>
      <c r="KQR703" s="12"/>
      <c r="KQS703" s="12"/>
      <c r="KQT703" s="12"/>
      <c r="KQU703" s="12"/>
      <c r="KQV703" s="12"/>
      <c r="KQW703" s="12"/>
      <c r="KQX703" s="12"/>
      <c r="KQY703" s="12"/>
      <c r="KQZ703" s="12"/>
      <c r="KRA703" s="12"/>
      <c r="KRB703" s="12"/>
      <c r="KRC703" s="12"/>
      <c r="KRD703" s="12"/>
      <c r="KRE703" s="12"/>
      <c r="KRF703" s="12"/>
      <c r="KRG703" s="12"/>
      <c r="KRH703" s="12"/>
      <c r="KRI703" s="12"/>
      <c r="KRJ703" s="12"/>
      <c r="KRK703" s="12"/>
      <c r="KRL703" s="12"/>
      <c r="KRM703" s="12"/>
      <c r="KRN703" s="12"/>
      <c r="KRO703" s="12"/>
      <c r="KRP703" s="12"/>
      <c r="KRQ703" s="12"/>
      <c r="KRR703" s="12"/>
      <c r="KRS703" s="12"/>
      <c r="KRT703" s="12"/>
      <c r="KRU703" s="12"/>
      <c r="KRV703" s="12"/>
      <c r="KRW703" s="12"/>
      <c r="KRX703" s="12"/>
      <c r="KRY703" s="12"/>
      <c r="KRZ703" s="12"/>
      <c r="KSA703" s="12"/>
      <c r="KSB703" s="12"/>
      <c r="KSC703" s="12"/>
      <c r="KSD703" s="12"/>
      <c r="KSE703" s="12"/>
      <c r="KSF703" s="12"/>
      <c r="KSG703" s="12"/>
      <c r="KSH703" s="12"/>
      <c r="KSI703" s="12"/>
      <c r="KSJ703" s="12"/>
      <c r="KSK703" s="12"/>
      <c r="KSL703" s="12"/>
      <c r="KSM703" s="12"/>
      <c r="KSN703" s="12"/>
      <c r="KSO703" s="12"/>
      <c r="KSP703" s="12"/>
      <c r="KSQ703" s="12"/>
      <c r="KSR703" s="12"/>
      <c r="KSS703" s="12"/>
      <c r="KST703" s="12"/>
      <c r="KSU703" s="12"/>
      <c r="KSV703" s="12"/>
      <c r="KSW703" s="12"/>
      <c r="KSX703" s="12"/>
      <c r="KSY703" s="12"/>
      <c r="KSZ703" s="12"/>
      <c r="KTA703" s="12"/>
      <c r="KTB703" s="12"/>
      <c r="KTC703" s="12"/>
      <c r="KTD703" s="12"/>
      <c r="KTE703" s="12"/>
      <c r="KTF703" s="12"/>
      <c r="KTG703" s="12"/>
      <c r="KTH703" s="12"/>
      <c r="KTI703" s="12"/>
      <c r="KTJ703" s="12"/>
      <c r="KTK703" s="12"/>
      <c r="KTL703" s="12"/>
      <c r="KTM703" s="12"/>
      <c r="KTN703" s="12"/>
      <c r="KTO703" s="12"/>
      <c r="KTP703" s="12"/>
      <c r="KTQ703" s="12"/>
      <c r="KTR703" s="12"/>
      <c r="KTS703" s="12"/>
      <c r="KTT703" s="12"/>
      <c r="KTU703" s="12"/>
      <c r="KTV703" s="12"/>
      <c r="KTW703" s="12"/>
      <c r="KTX703" s="12"/>
      <c r="KTY703" s="12"/>
      <c r="KTZ703" s="12"/>
      <c r="KUA703" s="12"/>
      <c r="KUB703" s="12"/>
      <c r="KUC703" s="12"/>
      <c r="KUD703" s="12"/>
      <c r="KUE703" s="12"/>
      <c r="KUF703" s="12"/>
      <c r="KUG703" s="12"/>
      <c r="KUH703" s="12"/>
      <c r="KUI703" s="12"/>
      <c r="KUJ703" s="12"/>
      <c r="KUK703" s="12"/>
      <c r="KUL703" s="12"/>
      <c r="KUM703" s="12"/>
      <c r="KUN703" s="12"/>
      <c r="KUO703" s="12"/>
      <c r="KUP703" s="12"/>
      <c r="KUQ703" s="12"/>
      <c r="KUR703" s="12"/>
      <c r="KUS703" s="12"/>
      <c r="KUT703" s="12"/>
      <c r="KUU703" s="12"/>
      <c r="KUV703" s="12"/>
      <c r="KUW703" s="12"/>
      <c r="KUX703" s="12"/>
      <c r="KUY703" s="12"/>
      <c r="KUZ703" s="12"/>
      <c r="KVA703" s="12"/>
      <c r="KVB703" s="12"/>
      <c r="KVC703" s="12"/>
      <c r="KVD703" s="12"/>
      <c r="KVE703" s="12"/>
      <c r="KVF703" s="12"/>
      <c r="KVG703" s="12"/>
      <c r="KVH703" s="12"/>
      <c r="KVI703" s="12"/>
      <c r="KVJ703" s="12"/>
      <c r="KVK703" s="12"/>
      <c r="KVL703" s="12"/>
      <c r="KVM703" s="12"/>
      <c r="KVN703" s="12"/>
      <c r="KVO703" s="12"/>
      <c r="KVP703" s="12"/>
      <c r="KVQ703" s="12"/>
      <c r="KVR703" s="12"/>
      <c r="KVS703" s="12"/>
      <c r="KVT703" s="12"/>
      <c r="KVU703" s="12"/>
      <c r="KVV703" s="12"/>
      <c r="KVW703" s="12"/>
      <c r="KVX703" s="12"/>
      <c r="KVY703" s="12"/>
      <c r="KVZ703" s="12"/>
      <c r="KWA703" s="12"/>
      <c r="KWB703" s="12"/>
      <c r="KWC703" s="12"/>
      <c r="KWD703" s="12"/>
      <c r="KWE703" s="12"/>
      <c r="KWF703" s="12"/>
      <c r="KWG703" s="12"/>
      <c r="KWH703" s="12"/>
      <c r="KWI703" s="12"/>
      <c r="KWJ703" s="12"/>
      <c r="KWK703" s="12"/>
      <c r="KWL703" s="12"/>
      <c r="KWM703" s="12"/>
      <c r="KWN703" s="12"/>
      <c r="KWO703" s="12"/>
      <c r="KWP703" s="12"/>
      <c r="KWQ703" s="12"/>
      <c r="KWR703" s="12"/>
      <c r="KWS703" s="12"/>
      <c r="KWT703" s="12"/>
      <c r="KWU703" s="12"/>
      <c r="KWV703" s="12"/>
      <c r="KWW703" s="12"/>
      <c r="KWX703" s="12"/>
      <c r="KWY703" s="12"/>
      <c r="KWZ703" s="12"/>
      <c r="KXA703" s="12"/>
      <c r="KXB703" s="12"/>
      <c r="KXC703" s="12"/>
      <c r="KXD703" s="12"/>
      <c r="KXE703" s="12"/>
      <c r="KXF703" s="12"/>
      <c r="KXG703" s="12"/>
      <c r="KXH703" s="12"/>
      <c r="KXI703" s="12"/>
      <c r="KXJ703" s="12"/>
      <c r="KXK703" s="12"/>
      <c r="KXL703" s="12"/>
      <c r="KXM703" s="12"/>
      <c r="KXN703" s="12"/>
      <c r="KXO703" s="12"/>
      <c r="KXP703" s="12"/>
      <c r="KXQ703" s="12"/>
      <c r="KXR703" s="12"/>
      <c r="KXS703" s="12"/>
      <c r="KXT703" s="12"/>
      <c r="KXU703" s="12"/>
      <c r="KXV703" s="12"/>
      <c r="KXW703" s="12"/>
      <c r="KXX703" s="12"/>
      <c r="KXY703" s="12"/>
      <c r="KXZ703" s="12"/>
      <c r="KYA703" s="12"/>
      <c r="KYB703" s="12"/>
      <c r="KYC703" s="12"/>
      <c r="KYD703" s="12"/>
      <c r="KYE703" s="12"/>
      <c r="KYF703" s="12"/>
      <c r="KYG703" s="12"/>
      <c r="KYH703" s="12"/>
      <c r="KYI703" s="12"/>
      <c r="KYJ703" s="12"/>
      <c r="KYK703" s="12"/>
      <c r="KYL703" s="12"/>
      <c r="KYM703" s="12"/>
      <c r="KYN703" s="12"/>
      <c r="KYO703" s="12"/>
      <c r="KYP703" s="12"/>
      <c r="KYQ703" s="12"/>
      <c r="KYR703" s="12"/>
      <c r="KYS703" s="12"/>
      <c r="KYT703" s="12"/>
      <c r="KYU703" s="12"/>
      <c r="KYV703" s="12"/>
      <c r="KYW703" s="12"/>
      <c r="KYX703" s="12"/>
      <c r="KYY703" s="12"/>
      <c r="KYZ703" s="12"/>
      <c r="KZA703" s="12"/>
      <c r="KZB703" s="12"/>
      <c r="KZC703" s="12"/>
      <c r="KZD703" s="12"/>
      <c r="KZE703" s="12"/>
      <c r="KZF703" s="12"/>
      <c r="KZG703" s="12"/>
      <c r="KZH703" s="12"/>
      <c r="KZI703" s="12"/>
      <c r="KZJ703" s="12"/>
      <c r="KZK703" s="12"/>
      <c r="KZL703" s="12"/>
      <c r="KZM703" s="12"/>
      <c r="KZN703" s="12"/>
      <c r="KZO703" s="12"/>
      <c r="KZP703" s="12"/>
      <c r="KZQ703" s="12"/>
      <c r="KZR703" s="12"/>
      <c r="KZS703" s="12"/>
      <c r="KZT703" s="12"/>
      <c r="KZU703" s="12"/>
      <c r="KZV703" s="12"/>
      <c r="KZW703" s="12"/>
      <c r="KZX703" s="12"/>
      <c r="KZY703" s="12"/>
      <c r="KZZ703" s="12"/>
      <c r="LAA703" s="12"/>
      <c r="LAB703" s="12"/>
      <c r="LAC703" s="12"/>
      <c r="LAD703" s="12"/>
      <c r="LAE703" s="12"/>
      <c r="LAF703" s="12"/>
      <c r="LAG703" s="12"/>
      <c r="LAH703" s="12"/>
      <c r="LAI703" s="12"/>
      <c r="LAJ703" s="12"/>
      <c r="LAK703" s="12"/>
      <c r="LAL703" s="12"/>
      <c r="LAM703" s="12"/>
      <c r="LAN703" s="12"/>
      <c r="LAO703" s="12"/>
      <c r="LAP703" s="12"/>
      <c r="LAQ703" s="12"/>
      <c r="LAR703" s="12"/>
      <c r="LAS703" s="12"/>
      <c r="LAT703" s="12"/>
      <c r="LAU703" s="12"/>
      <c r="LAV703" s="12"/>
      <c r="LAW703" s="12"/>
      <c r="LAX703" s="12"/>
      <c r="LAY703" s="12"/>
      <c r="LAZ703" s="12"/>
      <c r="LBA703" s="12"/>
      <c r="LBB703" s="12"/>
      <c r="LBC703" s="12"/>
      <c r="LBD703" s="12"/>
      <c r="LBE703" s="12"/>
      <c r="LBF703" s="12"/>
      <c r="LBG703" s="12"/>
      <c r="LBH703" s="12"/>
      <c r="LBI703" s="12"/>
      <c r="LBJ703" s="12"/>
      <c r="LBK703" s="12"/>
      <c r="LBL703" s="12"/>
      <c r="LBM703" s="12"/>
      <c r="LBN703" s="12"/>
      <c r="LBO703" s="12"/>
      <c r="LBP703" s="12"/>
      <c r="LBQ703" s="12"/>
      <c r="LBR703" s="12"/>
      <c r="LBS703" s="12"/>
      <c r="LBT703" s="12"/>
      <c r="LBU703" s="12"/>
      <c r="LBV703" s="12"/>
      <c r="LBW703" s="12"/>
      <c r="LBX703" s="12"/>
      <c r="LBY703" s="12"/>
      <c r="LBZ703" s="12"/>
      <c r="LCA703" s="12"/>
      <c r="LCB703" s="12"/>
      <c r="LCC703" s="12"/>
      <c r="LCD703" s="12"/>
      <c r="LCE703" s="12"/>
      <c r="LCF703" s="12"/>
      <c r="LCG703" s="12"/>
      <c r="LCH703" s="12"/>
      <c r="LCI703" s="12"/>
      <c r="LCJ703" s="12"/>
      <c r="LCK703" s="12"/>
      <c r="LCL703" s="12"/>
      <c r="LCM703" s="12"/>
      <c r="LCN703" s="12"/>
      <c r="LCO703" s="12"/>
      <c r="LCP703" s="12"/>
      <c r="LCQ703" s="12"/>
      <c r="LCR703" s="12"/>
      <c r="LCS703" s="12"/>
      <c r="LCT703" s="12"/>
      <c r="LCU703" s="12"/>
      <c r="LCV703" s="12"/>
      <c r="LCW703" s="12"/>
      <c r="LCX703" s="12"/>
      <c r="LCY703" s="12"/>
      <c r="LCZ703" s="12"/>
      <c r="LDA703" s="12"/>
      <c r="LDB703" s="12"/>
      <c r="LDC703" s="12"/>
      <c r="LDD703" s="12"/>
      <c r="LDE703" s="12"/>
      <c r="LDF703" s="12"/>
      <c r="LDG703" s="12"/>
      <c r="LDH703" s="12"/>
      <c r="LDI703" s="12"/>
      <c r="LDJ703" s="12"/>
      <c r="LDK703" s="12"/>
      <c r="LDL703" s="12"/>
      <c r="LDM703" s="12"/>
      <c r="LDN703" s="12"/>
      <c r="LDO703" s="12"/>
      <c r="LDP703" s="12"/>
      <c r="LDQ703" s="12"/>
      <c r="LDR703" s="12"/>
      <c r="LDS703" s="12"/>
      <c r="LDT703" s="12"/>
      <c r="LDU703" s="12"/>
      <c r="LDV703" s="12"/>
      <c r="LDW703" s="12"/>
      <c r="LDX703" s="12"/>
      <c r="LDY703" s="12"/>
      <c r="LDZ703" s="12"/>
      <c r="LEA703" s="12"/>
      <c r="LEB703" s="12"/>
      <c r="LEC703" s="12"/>
      <c r="LED703" s="12"/>
      <c r="LEE703" s="12"/>
      <c r="LEF703" s="12"/>
      <c r="LEG703" s="12"/>
      <c r="LEH703" s="12"/>
      <c r="LEI703" s="12"/>
      <c r="LEJ703" s="12"/>
      <c r="LEK703" s="12"/>
      <c r="LEL703" s="12"/>
      <c r="LEM703" s="12"/>
      <c r="LEN703" s="12"/>
      <c r="LEO703" s="12"/>
      <c r="LEP703" s="12"/>
      <c r="LEQ703" s="12"/>
      <c r="LER703" s="12"/>
      <c r="LES703" s="12"/>
      <c r="LET703" s="12"/>
      <c r="LEU703" s="12"/>
      <c r="LEV703" s="12"/>
      <c r="LEW703" s="12"/>
      <c r="LEX703" s="12"/>
      <c r="LEY703" s="12"/>
      <c r="LEZ703" s="12"/>
      <c r="LFA703" s="12"/>
      <c r="LFB703" s="12"/>
      <c r="LFC703" s="12"/>
      <c r="LFD703" s="12"/>
      <c r="LFE703" s="12"/>
      <c r="LFF703" s="12"/>
      <c r="LFG703" s="12"/>
      <c r="LFH703" s="12"/>
      <c r="LFI703" s="12"/>
      <c r="LFJ703" s="12"/>
      <c r="LFK703" s="12"/>
      <c r="LFL703" s="12"/>
      <c r="LFM703" s="12"/>
      <c r="LFN703" s="12"/>
      <c r="LFO703" s="12"/>
      <c r="LFP703" s="12"/>
      <c r="LFQ703" s="12"/>
      <c r="LFR703" s="12"/>
      <c r="LFS703" s="12"/>
      <c r="LFT703" s="12"/>
      <c r="LFU703" s="12"/>
      <c r="LFV703" s="12"/>
      <c r="LFW703" s="12"/>
      <c r="LFX703" s="12"/>
      <c r="LFY703" s="12"/>
      <c r="LFZ703" s="12"/>
      <c r="LGA703" s="12"/>
      <c r="LGB703" s="12"/>
      <c r="LGC703" s="12"/>
      <c r="LGD703" s="12"/>
      <c r="LGE703" s="12"/>
      <c r="LGF703" s="12"/>
      <c r="LGG703" s="12"/>
      <c r="LGH703" s="12"/>
      <c r="LGI703" s="12"/>
      <c r="LGJ703" s="12"/>
      <c r="LGK703" s="12"/>
      <c r="LGL703" s="12"/>
      <c r="LGM703" s="12"/>
      <c r="LGN703" s="12"/>
      <c r="LGO703" s="12"/>
      <c r="LGP703" s="12"/>
      <c r="LGQ703" s="12"/>
      <c r="LGR703" s="12"/>
      <c r="LGS703" s="12"/>
      <c r="LGT703" s="12"/>
      <c r="LGU703" s="12"/>
      <c r="LGV703" s="12"/>
      <c r="LGW703" s="12"/>
      <c r="LGX703" s="12"/>
      <c r="LGY703" s="12"/>
      <c r="LGZ703" s="12"/>
      <c r="LHA703" s="12"/>
      <c r="LHB703" s="12"/>
      <c r="LHC703" s="12"/>
      <c r="LHD703" s="12"/>
      <c r="LHE703" s="12"/>
      <c r="LHF703" s="12"/>
      <c r="LHG703" s="12"/>
      <c r="LHH703" s="12"/>
      <c r="LHI703" s="12"/>
      <c r="LHJ703" s="12"/>
      <c r="LHK703" s="12"/>
      <c r="LHL703" s="12"/>
      <c r="LHM703" s="12"/>
      <c r="LHN703" s="12"/>
      <c r="LHO703" s="12"/>
      <c r="LHP703" s="12"/>
      <c r="LHQ703" s="12"/>
      <c r="LHR703" s="12"/>
      <c r="LHS703" s="12"/>
      <c r="LHT703" s="12"/>
      <c r="LHU703" s="12"/>
      <c r="LHV703" s="12"/>
      <c r="LHW703" s="12"/>
      <c r="LHX703" s="12"/>
      <c r="LHY703" s="12"/>
      <c r="LHZ703" s="12"/>
      <c r="LIA703" s="12"/>
      <c r="LIB703" s="12"/>
      <c r="LIC703" s="12"/>
      <c r="LID703" s="12"/>
      <c r="LIE703" s="12"/>
      <c r="LIF703" s="12"/>
      <c r="LIG703" s="12"/>
      <c r="LIH703" s="12"/>
      <c r="LII703" s="12"/>
      <c r="LIJ703" s="12"/>
      <c r="LIK703" s="12"/>
      <c r="LIL703" s="12"/>
      <c r="LIM703" s="12"/>
      <c r="LIN703" s="12"/>
      <c r="LIO703" s="12"/>
      <c r="LIP703" s="12"/>
      <c r="LIQ703" s="12"/>
      <c r="LIR703" s="12"/>
      <c r="LIS703" s="12"/>
      <c r="LIT703" s="12"/>
      <c r="LIU703" s="12"/>
      <c r="LIV703" s="12"/>
      <c r="LIW703" s="12"/>
      <c r="LIX703" s="12"/>
      <c r="LIY703" s="12"/>
      <c r="LIZ703" s="12"/>
      <c r="LJA703" s="12"/>
      <c r="LJB703" s="12"/>
      <c r="LJC703" s="12"/>
      <c r="LJD703" s="12"/>
      <c r="LJE703" s="12"/>
      <c r="LJF703" s="12"/>
      <c r="LJG703" s="12"/>
      <c r="LJH703" s="12"/>
      <c r="LJI703" s="12"/>
      <c r="LJJ703" s="12"/>
      <c r="LJK703" s="12"/>
      <c r="LJL703" s="12"/>
      <c r="LJM703" s="12"/>
      <c r="LJN703" s="12"/>
      <c r="LJO703" s="12"/>
      <c r="LJP703" s="12"/>
      <c r="LJQ703" s="12"/>
      <c r="LJR703" s="12"/>
      <c r="LJS703" s="12"/>
      <c r="LJT703" s="12"/>
      <c r="LJU703" s="12"/>
      <c r="LJV703" s="12"/>
      <c r="LJW703" s="12"/>
      <c r="LJX703" s="12"/>
      <c r="LJY703" s="12"/>
      <c r="LJZ703" s="12"/>
      <c r="LKA703" s="12"/>
      <c r="LKB703" s="12"/>
      <c r="LKC703" s="12"/>
      <c r="LKD703" s="12"/>
      <c r="LKE703" s="12"/>
      <c r="LKF703" s="12"/>
      <c r="LKG703" s="12"/>
      <c r="LKH703" s="12"/>
      <c r="LKI703" s="12"/>
      <c r="LKJ703" s="12"/>
      <c r="LKK703" s="12"/>
      <c r="LKL703" s="12"/>
      <c r="LKM703" s="12"/>
      <c r="LKN703" s="12"/>
      <c r="LKO703" s="12"/>
      <c r="LKP703" s="12"/>
      <c r="LKQ703" s="12"/>
      <c r="LKR703" s="12"/>
      <c r="LKS703" s="12"/>
      <c r="LKT703" s="12"/>
      <c r="LKU703" s="12"/>
      <c r="LKV703" s="12"/>
      <c r="LKW703" s="12"/>
      <c r="LKX703" s="12"/>
      <c r="LKY703" s="12"/>
      <c r="LKZ703" s="12"/>
      <c r="LLA703" s="12"/>
      <c r="LLB703" s="12"/>
      <c r="LLC703" s="12"/>
      <c r="LLD703" s="12"/>
      <c r="LLE703" s="12"/>
      <c r="LLF703" s="12"/>
      <c r="LLG703" s="12"/>
      <c r="LLH703" s="12"/>
      <c r="LLI703" s="12"/>
      <c r="LLJ703" s="12"/>
      <c r="LLK703" s="12"/>
      <c r="LLL703" s="12"/>
      <c r="LLM703" s="12"/>
      <c r="LLN703" s="12"/>
      <c r="LLO703" s="12"/>
      <c r="LLP703" s="12"/>
      <c r="LLQ703" s="12"/>
      <c r="LLR703" s="12"/>
      <c r="LLS703" s="12"/>
      <c r="LLT703" s="12"/>
      <c r="LLU703" s="12"/>
      <c r="LLV703" s="12"/>
      <c r="LLW703" s="12"/>
      <c r="LLX703" s="12"/>
      <c r="LLY703" s="12"/>
      <c r="LLZ703" s="12"/>
      <c r="LMA703" s="12"/>
      <c r="LMB703" s="12"/>
      <c r="LMC703" s="12"/>
      <c r="LMD703" s="12"/>
      <c r="LME703" s="12"/>
      <c r="LMF703" s="12"/>
      <c r="LMG703" s="12"/>
      <c r="LMH703" s="12"/>
      <c r="LMI703" s="12"/>
      <c r="LMJ703" s="12"/>
      <c r="LMK703" s="12"/>
      <c r="LML703" s="12"/>
      <c r="LMM703" s="12"/>
      <c r="LMN703" s="12"/>
      <c r="LMO703" s="12"/>
      <c r="LMP703" s="12"/>
      <c r="LMQ703" s="12"/>
      <c r="LMR703" s="12"/>
      <c r="LMS703" s="12"/>
      <c r="LMT703" s="12"/>
      <c r="LMU703" s="12"/>
      <c r="LMV703" s="12"/>
      <c r="LMW703" s="12"/>
      <c r="LMX703" s="12"/>
      <c r="LMY703" s="12"/>
      <c r="LMZ703" s="12"/>
      <c r="LNA703" s="12"/>
      <c r="LNB703" s="12"/>
      <c r="LNC703" s="12"/>
      <c r="LND703" s="12"/>
      <c r="LNE703" s="12"/>
      <c r="LNF703" s="12"/>
      <c r="LNG703" s="12"/>
      <c r="LNH703" s="12"/>
      <c r="LNI703" s="12"/>
      <c r="LNJ703" s="12"/>
      <c r="LNK703" s="12"/>
      <c r="LNL703" s="12"/>
      <c r="LNM703" s="12"/>
      <c r="LNN703" s="12"/>
      <c r="LNO703" s="12"/>
      <c r="LNP703" s="12"/>
      <c r="LNQ703" s="12"/>
      <c r="LNR703" s="12"/>
      <c r="LNS703" s="12"/>
      <c r="LNT703" s="12"/>
      <c r="LNU703" s="12"/>
      <c r="LNV703" s="12"/>
      <c r="LNW703" s="12"/>
      <c r="LNX703" s="12"/>
      <c r="LNY703" s="12"/>
      <c r="LNZ703" s="12"/>
      <c r="LOA703" s="12"/>
      <c r="LOB703" s="12"/>
      <c r="LOC703" s="12"/>
      <c r="LOD703" s="12"/>
      <c r="LOE703" s="12"/>
      <c r="LOF703" s="12"/>
      <c r="LOG703" s="12"/>
      <c r="LOH703" s="12"/>
      <c r="LOI703" s="12"/>
      <c r="LOJ703" s="12"/>
      <c r="LOK703" s="12"/>
      <c r="LOL703" s="12"/>
      <c r="LOM703" s="12"/>
      <c r="LON703" s="12"/>
      <c r="LOO703" s="12"/>
      <c r="LOP703" s="12"/>
      <c r="LOQ703" s="12"/>
      <c r="LOR703" s="12"/>
      <c r="LOS703" s="12"/>
      <c r="LOT703" s="12"/>
      <c r="LOU703" s="12"/>
      <c r="LOV703" s="12"/>
      <c r="LOW703" s="12"/>
      <c r="LOX703" s="12"/>
      <c r="LOY703" s="12"/>
      <c r="LOZ703" s="12"/>
      <c r="LPA703" s="12"/>
      <c r="LPB703" s="12"/>
      <c r="LPC703" s="12"/>
      <c r="LPD703" s="12"/>
      <c r="LPE703" s="12"/>
      <c r="LPF703" s="12"/>
      <c r="LPG703" s="12"/>
      <c r="LPH703" s="12"/>
      <c r="LPI703" s="12"/>
      <c r="LPJ703" s="12"/>
      <c r="LPK703" s="12"/>
      <c r="LPL703" s="12"/>
      <c r="LPM703" s="12"/>
      <c r="LPN703" s="12"/>
      <c r="LPO703" s="12"/>
      <c r="LPP703" s="12"/>
      <c r="LPQ703" s="12"/>
      <c r="LPR703" s="12"/>
      <c r="LPS703" s="12"/>
      <c r="LPT703" s="12"/>
      <c r="LPU703" s="12"/>
      <c r="LPV703" s="12"/>
      <c r="LPW703" s="12"/>
      <c r="LPX703" s="12"/>
      <c r="LPY703" s="12"/>
      <c r="LPZ703" s="12"/>
      <c r="LQA703" s="12"/>
      <c r="LQB703" s="12"/>
      <c r="LQC703" s="12"/>
      <c r="LQD703" s="12"/>
      <c r="LQE703" s="12"/>
      <c r="LQF703" s="12"/>
      <c r="LQG703" s="12"/>
      <c r="LQH703" s="12"/>
      <c r="LQI703" s="12"/>
      <c r="LQJ703" s="12"/>
      <c r="LQK703" s="12"/>
      <c r="LQL703" s="12"/>
      <c r="LQM703" s="12"/>
      <c r="LQN703" s="12"/>
      <c r="LQO703" s="12"/>
      <c r="LQP703" s="12"/>
      <c r="LQQ703" s="12"/>
      <c r="LQR703" s="12"/>
      <c r="LQS703" s="12"/>
      <c r="LQT703" s="12"/>
      <c r="LQU703" s="12"/>
      <c r="LQV703" s="12"/>
      <c r="LQW703" s="12"/>
      <c r="LQX703" s="12"/>
      <c r="LQY703" s="12"/>
      <c r="LQZ703" s="12"/>
      <c r="LRA703" s="12"/>
      <c r="LRB703" s="12"/>
      <c r="LRC703" s="12"/>
      <c r="LRD703" s="12"/>
      <c r="LRE703" s="12"/>
      <c r="LRF703" s="12"/>
      <c r="LRG703" s="12"/>
      <c r="LRH703" s="12"/>
      <c r="LRI703" s="12"/>
      <c r="LRJ703" s="12"/>
      <c r="LRK703" s="12"/>
      <c r="LRL703" s="12"/>
      <c r="LRM703" s="12"/>
      <c r="LRN703" s="12"/>
      <c r="LRO703" s="12"/>
      <c r="LRP703" s="12"/>
      <c r="LRQ703" s="12"/>
      <c r="LRR703" s="12"/>
      <c r="LRS703" s="12"/>
      <c r="LRT703" s="12"/>
      <c r="LRU703" s="12"/>
      <c r="LRV703" s="12"/>
      <c r="LRW703" s="12"/>
      <c r="LRX703" s="12"/>
      <c r="LRY703" s="12"/>
      <c r="LRZ703" s="12"/>
      <c r="LSA703" s="12"/>
      <c r="LSB703" s="12"/>
      <c r="LSC703" s="12"/>
      <c r="LSD703" s="12"/>
      <c r="LSE703" s="12"/>
      <c r="LSF703" s="12"/>
      <c r="LSG703" s="12"/>
      <c r="LSH703" s="12"/>
      <c r="LSI703" s="12"/>
      <c r="LSJ703" s="12"/>
      <c r="LSK703" s="12"/>
      <c r="LSL703" s="12"/>
      <c r="LSM703" s="12"/>
      <c r="LSN703" s="12"/>
      <c r="LSO703" s="12"/>
      <c r="LSP703" s="12"/>
      <c r="LSQ703" s="12"/>
      <c r="LSR703" s="12"/>
      <c r="LSS703" s="12"/>
      <c r="LST703" s="12"/>
      <c r="LSU703" s="12"/>
      <c r="LSV703" s="12"/>
      <c r="LSW703" s="12"/>
      <c r="LSX703" s="12"/>
      <c r="LSY703" s="12"/>
      <c r="LSZ703" s="12"/>
      <c r="LTA703" s="12"/>
      <c r="LTB703" s="12"/>
      <c r="LTC703" s="12"/>
      <c r="LTD703" s="12"/>
      <c r="LTE703" s="12"/>
      <c r="LTF703" s="12"/>
      <c r="LTG703" s="12"/>
      <c r="LTH703" s="12"/>
      <c r="LTI703" s="12"/>
      <c r="LTJ703" s="12"/>
      <c r="LTK703" s="12"/>
      <c r="LTL703" s="12"/>
      <c r="LTM703" s="12"/>
      <c r="LTN703" s="12"/>
      <c r="LTO703" s="12"/>
      <c r="LTP703" s="12"/>
      <c r="LTQ703" s="12"/>
      <c r="LTR703" s="12"/>
      <c r="LTS703" s="12"/>
      <c r="LTT703" s="12"/>
      <c r="LTU703" s="12"/>
      <c r="LTV703" s="12"/>
      <c r="LTW703" s="12"/>
      <c r="LTX703" s="12"/>
      <c r="LTY703" s="12"/>
      <c r="LTZ703" s="12"/>
      <c r="LUA703" s="12"/>
      <c r="LUB703" s="12"/>
      <c r="LUC703" s="12"/>
      <c r="LUD703" s="12"/>
      <c r="LUE703" s="12"/>
      <c r="LUF703" s="12"/>
      <c r="LUG703" s="12"/>
      <c r="LUH703" s="12"/>
      <c r="LUI703" s="12"/>
      <c r="LUJ703" s="12"/>
      <c r="LUK703" s="12"/>
      <c r="LUL703" s="12"/>
      <c r="LUM703" s="12"/>
      <c r="LUN703" s="12"/>
      <c r="LUO703" s="12"/>
      <c r="LUP703" s="12"/>
      <c r="LUQ703" s="12"/>
      <c r="LUR703" s="12"/>
      <c r="LUS703" s="12"/>
      <c r="LUT703" s="12"/>
      <c r="LUU703" s="12"/>
      <c r="LUV703" s="12"/>
      <c r="LUW703" s="12"/>
      <c r="LUX703" s="12"/>
      <c r="LUY703" s="12"/>
      <c r="LUZ703" s="12"/>
      <c r="LVA703" s="12"/>
      <c r="LVB703" s="12"/>
      <c r="LVC703" s="12"/>
      <c r="LVD703" s="12"/>
      <c r="LVE703" s="12"/>
      <c r="LVF703" s="12"/>
      <c r="LVG703" s="12"/>
      <c r="LVH703" s="12"/>
      <c r="LVI703" s="12"/>
      <c r="LVJ703" s="12"/>
      <c r="LVK703" s="12"/>
      <c r="LVL703" s="12"/>
      <c r="LVM703" s="12"/>
      <c r="LVN703" s="12"/>
      <c r="LVO703" s="12"/>
      <c r="LVP703" s="12"/>
      <c r="LVQ703" s="12"/>
      <c r="LVR703" s="12"/>
      <c r="LVS703" s="12"/>
      <c r="LVT703" s="12"/>
      <c r="LVU703" s="12"/>
      <c r="LVV703" s="12"/>
      <c r="LVW703" s="12"/>
      <c r="LVX703" s="12"/>
      <c r="LVY703" s="12"/>
      <c r="LVZ703" s="12"/>
      <c r="LWA703" s="12"/>
      <c r="LWB703" s="12"/>
      <c r="LWC703" s="12"/>
      <c r="LWD703" s="12"/>
      <c r="LWE703" s="12"/>
      <c r="LWF703" s="12"/>
      <c r="LWG703" s="12"/>
      <c r="LWH703" s="12"/>
      <c r="LWI703" s="12"/>
      <c r="LWJ703" s="12"/>
      <c r="LWK703" s="12"/>
      <c r="LWL703" s="12"/>
      <c r="LWM703" s="12"/>
      <c r="LWN703" s="12"/>
      <c r="LWO703" s="12"/>
      <c r="LWP703" s="12"/>
      <c r="LWQ703" s="12"/>
      <c r="LWR703" s="12"/>
      <c r="LWS703" s="12"/>
      <c r="LWT703" s="12"/>
      <c r="LWU703" s="12"/>
      <c r="LWV703" s="12"/>
      <c r="LWW703" s="12"/>
      <c r="LWX703" s="12"/>
      <c r="LWY703" s="12"/>
      <c r="LWZ703" s="12"/>
      <c r="LXA703" s="12"/>
      <c r="LXB703" s="12"/>
      <c r="LXC703" s="12"/>
      <c r="LXD703" s="12"/>
      <c r="LXE703" s="12"/>
      <c r="LXF703" s="12"/>
      <c r="LXG703" s="12"/>
      <c r="LXH703" s="12"/>
      <c r="LXI703" s="12"/>
      <c r="LXJ703" s="12"/>
      <c r="LXK703" s="12"/>
      <c r="LXL703" s="12"/>
      <c r="LXM703" s="12"/>
      <c r="LXN703" s="12"/>
      <c r="LXO703" s="12"/>
      <c r="LXP703" s="12"/>
      <c r="LXQ703" s="12"/>
      <c r="LXR703" s="12"/>
      <c r="LXS703" s="12"/>
      <c r="LXT703" s="12"/>
      <c r="LXU703" s="12"/>
      <c r="LXV703" s="12"/>
      <c r="LXW703" s="12"/>
      <c r="LXX703" s="12"/>
      <c r="LXY703" s="12"/>
      <c r="LXZ703" s="12"/>
      <c r="LYA703" s="12"/>
      <c r="LYB703" s="12"/>
      <c r="LYC703" s="12"/>
      <c r="LYD703" s="12"/>
      <c r="LYE703" s="12"/>
      <c r="LYF703" s="12"/>
      <c r="LYG703" s="12"/>
      <c r="LYH703" s="12"/>
      <c r="LYI703" s="12"/>
      <c r="LYJ703" s="12"/>
      <c r="LYK703" s="12"/>
      <c r="LYL703" s="12"/>
      <c r="LYM703" s="12"/>
      <c r="LYN703" s="12"/>
      <c r="LYO703" s="12"/>
      <c r="LYP703" s="12"/>
      <c r="LYQ703" s="12"/>
      <c r="LYR703" s="12"/>
      <c r="LYS703" s="12"/>
      <c r="LYT703" s="12"/>
      <c r="LYU703" s="12"/>
      <c r="LYV703" s="12"/>
      <c r="LYW703" s="12"/>
      <c r="LYX703" s="12"/>
      <c r="LYY703" s="12"/>
      <c r="LYZ703" s="12"/>
      <c r="LZA703" s="12"/>
      <c r="LZB703" s="12"/>
      <c r="LZC703" s="12"/>
      <c r="LZD703" s="12"/>
      <c r="LZE703" s="12"/>
      <c r="LZF703" s="12"/>
      <c r="LZG703" s="12"/>
      <c r="LZH703" s="12"/>
      <c r="LZI703" s="12"/>
      <c r="LZJ703" s="12"/>
      <c r="LZK703" s="12"/>
      <c r="LZL703" s="12"/>
      <c r="LZM703" s="12"/>
      <c r="LZN703" s="12"/>
      <c r="LZO703" s="12"/>
      <c r="LZP703" s="12"/>
      <c r="LZQ703" s="12"/>
      <c r="LZR703" s="12"/>
      <c r="LZS703" s="12"/>
      <c r="LZT703" s="12"/>
      <c r="LZU703" s="12"/>
      <c r="LZV703" s="12"/>
      <c r="LZW703" s="12"/>
      <c r="LZX703" s="12"/>
      <c r="LZY703" s="12"/>
      <c r="LZZ703" s="12"/>
      <c r="MAA703" s="12"/>
      <c r="MAB703" s="12"/>
      <c r="MAC703" s="12"/>
      <c r="MAD703" s="12"/>
      <c r="MAE703" s="12"/>
      <c r="MAF703" s="12"/>
      <c r="MAG703" s="12"/>
      <c r="MAH703" s="12"/>
      <c r="MAI703" s="12"/>
      <c r="MAJ703" s="12"/>
      <c r="MAK703" s="12"/>
      <c r="MAL703" s="12"/>
      <c r="MAM703" s="12"/>
      <c r="MAN703" s="12"/>
      <c r="MAO703" s="12"/>
      <c r="MAP703" s="12"/>
      <c r="MAQ703" s="12"/>
      <c r="MAR703" s="12"/>
      <c r="MAS703" s="12"/>
      <c r="MAT703" s="12"/>
      <c r="MAU703" s="12"/>
      <c r="MAV703" s="12"/>
      <c r="MAW703" s="12"/>
      <c r="MAX703" s="12"/>
      <c r="MAY703" s="12"/>
      <c r="MAZ703" s="12"/>
      <c r="MBA703" s="12"/>
      <c r="MBB703" s="12"/>
      <c r="MBC703" s="12"/>
      <c r="MBD703" s="12"/>
      <c r="MBE703" s="12"/>
      <c r="MBF703" s="12"/>
      <c r="MBG703" s="12"/>
      <c r="MBH703" s="12"/>
      <c r="MBI703" s="12"/>
      <c r="MBJ703" s="12"/>
      <c r="MBK703" s="12"/>
      <c r="MBL703" s="12"/>
      <c r="MBM703" s="12"/>
      <c r="MBN703" s="12"/>
      <c r="MBO703" s="12"/>
      <c r="MBP703" s="12"/>
      <c r="MBQ703" s="12"/>
      <c r="MBR703" s="12"/>
      <c r="MBS703" s="12"/>
      <c r="MBT703" s="12"/>
      <c r="MBU703" s="12"/>
      <c r="MBV703" s="12"/>
      <c r="MBW703" s="12"/>
      <c r="MBX703" s="12"/>
      <c r="MBY703" s="12"/>
      <c r="MBZ703" s="12"/>
      <c r="MCA703" s="12"/>
      <c r="MCB703" s="12"/>
      <c r="MCC703" s="12"/>
      <c r="MCD703" s="12"/>
      <c r="MCE703" s="12"/>
      <c r="MCF703" s="12"/>
      <c r="MCG703" s="12"/>
      <c r="MCH703" s="12"/>
      <c r="MCI703" s="12"/>
      <c r="MCJ703" s="12"/>
      <c r="MCK703" s="12"/>
      <c r="MCL703" s="12"/>
      <c r="MCM703" s="12"/>
      <c r="MCN703" s="12"/>
      <c r="MCO703" s="12"/>
      <c r="MCP703" s="12"/>
      <c r="MCQ703" s="12"/>
      <c r="MCR703" s="12"/>
      <c r="MCS703" s="12"/>
      <c r="MCT703" s="12"/>
      <c r="MCU703" s="12"/>
      <c r="MCV703" s="12"/>
      <c r="MCW703" s="12"/>
      <c r="MCX703" s="12"/>
      <c r="MCY703" s="12"/>
      <c r="MCZ703" s="12"/>
      <c r="MDA703" s="12"/>
      <c r="MDB703" s="12"/>
      <c r="MDC703" s="12"/>
      <c r="MDD703" s="12"/>
      <c r="MDE703" s="12"/>
      <c r="MDF703" s="12"/>
      <c r="MDG703" s="12"/>
      <c r="MDH703" s="12"/>
      <c r="MDI703" s="12"/>
      <c r="MDJ703" s="12"/>
      <c r="MDK703" s="12"/>
      <c r="MDL703" s="12"/>
      <c r="MDM703" s="12"/>
      <c r="MDN703" s="12"/>
      <c r="MDO703" s="12"/>
      <c r="MDP703" s="12"/>
      <c r="MDQ703" s="12"/>
      <c r="MDR703" s="12"/>
      <c r="MDS703" s="12"/>
      <c r="MDT703" s="12"/>
      <c r="MDU703" s="12"/>
      <c r="MDV703" s="12"/>
      <c r="MDW703" s="12"/>
      <c r="MDX703" s="12"/>
      <c r="MDY703" s="12"/>
      <c r="MDZ703" s="12"/>
      <c r="MEA703" s="12"/>
      <c r="MEB703" s="12"/>
      <c r="MEC703" s="12"/>
      <c r="MED703" s="12"/>
      <c r="MEE703" s="12"/>
      <c r="MEF703" s="12"/>
      <c r="MEG703" s="12"/>
      <c r="MEH703" s="12"/>
      <c r="MEI703" s="12"/>
      <c r="MEJ703" s="12"/>
      <c r="MEK703" s="12"/>
      <c r="MEL703" s="12"/>
      <c r="MEM703" s="12"/>
      <c r="MEN703" s="12"/>
      <c r="MEO703" s="12"/>
      <c r="MEP703" s="12"/>
      <c r="MEQ703" s="12"/>
      <c r="MER703" s="12"/>
      <c r="MES703" s="12"/>
      <c r="MET703" s="12"/>
      <c r="MEU703" s="12"/>
      <c r="MEV703" s="12"/>
      <c r="MEW703" s="12"/>
      <c r="MEX703" s="12"/>
      <c r="MEY703" s="12"/>
      <c r="MEZ703" s="12"/>
      <c r="MFA703" s="12"/>
      <c r="MFB703" s="12"/>
      <c r="MFC703" s="12"/>
      <c r="MFD703" s="12"/>
      <c r="MFE703" s="12"/>
      <c r="MFF703" s="12"/>
      <c r="MFG703" s="12"/>
      <c r="MFH703" s="12"/>
      <c r="MFI703" s="12"/>
      <c r="MFJ703" s="12"/>
      <c r="MFK703" s="12"/>
      <c r="MFL703" s="12"/>
      <c r="MFM703" s="12"/>
      <c r="MFN703" s="12"/>
      <c r="MFO703" s="12"/>
      <c r="MFP703" s="12"/>
      <c r="MFQ703" s="12"/>
      <c r="MFR703" s="12"/>
      <c r="MFS703" s="12"/>
      <c r="MFT703" s="12"/>
      <c r="MFU703" s="12"/>
      <c r="MFV703" s="12"/>
      <c r="MFW703" s="12"/>
      <c r="MFX703" s="12"/>
      <c r="MFY703" s="12"/>
      <c r="MFZ703" s="12"/>
      <c r="MGA703" s="12"/>
      <c r="MGB703" s="12"/>
      <c r="MGC703" s="12"/>
      <c r="MGD703" s="12"/>
      <c r="MGE703" s="12"/>
      <c r="MGF703" s="12"/>
      <c r="MGG703" s="12"/>
      <c r="MGH703" s="12"/>
      <c r="MGI703" s="12"/>
      <c r="MGJ703" s="12"/>
      <c r="MGK703" s="12"/>
      <c r="MGL703" s="12"/>
      <c r="MGM703" s="12"/>
      <c r="MGN703" s="12"/>
      <c r="MGO703" s="12"/>
      <c r="MGP703" s="12"/>
      <c r="MGQ703" s="12"/>
      <c r="MGR703" s="12"/>
      <c r="MGS703" s="12"/>
      <c r="MGT703" s="12"/>
      <c r="MGU703" s="12"/>
      <c r="MGV703" s="12"/>
      <c r="MGW703" s="12"/>
      <c r="MGX703" s="12"/>
      <c r="MGY703" s="12"/>
      <c r="MGZ703" s="12"/>
      <c r="MHA703" s="12"/>
      <c r="MHB703" s="12"/>
      <c r="MHC703" s="12"/>
      <c r="MHD703" s="12"/>
      <c r="MHE703" s="12"/>
      <c r="MHF703" s="12"/>
      <c r="MHG703" s="12"/>
      <c r="MHH703" s="12"/>
      <c r="MHI703" s="12"/>
      <c r="MHJ703" s="12"/>
      <c r="MHK703" s="12"/>
      <c r="MHL703" s="12"/>
      <c r="MHM703" s="12"/>
      <c r="MHN703" s="12"/>
      <c r="MHO703" s="12"/>
      <c r="MHP703" s="12"/>
      <c r="MHQ703" s="12"/>
      <c r="MHR703" s="12"/>
      <c r="MHS703" s="12"/>
      <c r="MHT703" s="12"/>
      <c r="MHU703" s="12"/>
      <c r="MHV703" s="12"/>
      <c r="MHW703" s="12"/>
      <c r="MHX703" s="12"/>
      <c r="MHY703" s="12"/>
      <c r="MHZ703" s="12"/>
      <c r="MIA703" s="12"/>
      <c r="MIB703" s="12"/>
      <c r="MIC703" s="12"/>
      <c r="MID703" s="12"/>
      <c r="MIE703" s="12"/>
      <c r="MIF703" s="12"/>
      <c r="MIG703" s="12"/>
      <c r="MIH703" s="12"/>
      <c r="MII703" s="12"/>
      <c r="MIJ703" s="12"/>
      <c r="MIK703" s="12"/>
      <c r="MIL703" s="12"/>
      <c r="MIM703" s="12"/>
      <c r="MIN703" s="12"/>
      <c r="MIO703" s="12"/>
      <c r="MIP703" s="12"/>
      <c r="MIQ703" s="12"/>
      <c r="MIR703" s="12"/>
      <c r="MIS703" s="12"/>
      <c r="MIT703" s="12"/>
      <c r="MIU703" s="12"/>
      <c r="MIV703" s="12"/>
      <c r="MIW703" s="12"/>
      <c r="MIX703" s="12"/>
      <c r="MIY703" s="12"/>
      <c r="MIZ703" s="12"/>
      <c r="MJA703" s="12"/>
      <c r="MJB703" s="12"/>
      <c r="MJC703" s="12"/>
      <c r="MJD703" s="12"/>
      <c r="MJE703" s="12"/>
      <c r="MJF703" s="12"/>
      <c r="MJG703" s="12"/>
      <c r="MJH703" s="12"/>
      <c r="MJI703" s="12"/>
      <c r="MJJ703" s="12"/>
      <c r="MJK703" s="12"/>
      <c r="MJL703" s="12"/>
      <c r="MJM703" s="12"/>
      <c r="MJN703" s="12"/>
      <c r="MJO703" s="12"/>
      <c r="MJP703" s="12"/>
      <c r="MJQ703" s="12"/>
      <c r="MJR703" s="12"/>
      <c r="MJS703" s="12"/>
      <c r="MJT703" s="12"/>
      <c r="MJU703" s="12"/>
      <c r="MJV703" s="12"/>
      <c r="MJW703" s="12"/>
      <c r="MJX703" s="12"/>
      <c r="MJY703" s="12"/>
      <c r="MJZ703" s="12"/>
      <c r="MKA703" s="12"/>
      <c r="MKB703" s="12"/>
      <c r="MKC703" s="12"/>
      <c r="MKD703" s="12"/>
      <c r="MKE703" s="12"/>
      <c r="MKF703" s="12"/>
      <c r="MKG703" s="12"/>
      <c r="MKH703" s="12"/>
      <c r="MKI703" s="12"/>
      <c r="MKJ703" s="12"/>
      <c r="MKK703" s="12"/>
      <c r="MKL703" s="12"/>
      <c r="MKM703" s="12"/>
      <c r="MKN703" s="12"/>
      <c r="MKO703" s="12"/>
      <c r="MKP703" s="12"/>
      <c r="MKQ703" s="12"/>
      <c r="MKR703" s="12"/>
      <c r="MKS703" s="12"/>
      <c r="MKT703" s="12"/>
      <c r="MKU703" s="12"/>
      <c r="MKV703" s="12"/>
      <c r="MKW703" s="12"/>
      <c r="MKX703" s="12"/>
      <c r="MKY703" s="12"/>
      <c r="MKZ703" s="12"/>
      <c r="MLA703" s="12"/>
      <c r="MLB703" s="12"/>
      <c r="MLC703" s="12"/>
      <c r="MLD703" s="12"/>
      <c r="MLE703" s="12"/>
      <c r="MLF703" s="12"/>
      <c r="MLG703" s="12"/>
      <c r="MLH703" s="12"/>
      <c r="MLI703" s="12"/>
      <c r="MLJ703" s="12"/>
      <c r="MLK703" s="12"/>
      <c r="MLL703" s="12"/>
      <c r="MLM703" s="12"/>
      <c r="MLN703" s="12"/>
      <c r="MLO703" s="12"/>
      <c r="MLP703" s="12"/>
      <c r="MLQ703" s="12"/>
      <c r="MLR703" s="12"/>
      <c r="MLS703" s="12"/>
      <c r="MLT703" s="12"/>
      <c r="MLU703" s="12"/>
      <c r="MLV703" s="12"/>
      <c r="MLW703" s="12"/>
      <c r="MLX703" s="12"/>
      <c r="MLY703" s="12"/>
      <c r="MLZ703" s="12"/>
      <c r="MMA703" s="12"/>
      <c r="MMB703" s="12"/>
      <c r="MMC703" s="12"/>
      <c r="MMD703" s="12"/>
      <c r="MME703" s="12"/>
      <c r="MMF703" s="12"/>
      <c r="MMG703" s="12"/>
      <c r="MMH703" s="12"/>
      <c r="MMI703" s="12"/>
      <c r="MMJ703" s="12"/>
      <c r="MMK703" s="12"/>
      <c r="MML703" s="12"/>
      <c r="MMM703" s="12"/>
      <c r="MMN703" s="12"/>
      <c r="MMO703" s="12"/>
      <c r="MMP703" s="12"/>
      <c r="MMQ703" s="12"/>
      <c r="MMR703" s="12"/>
      <c r="MMS703" s="12"/>
      <c r="MMT703" s="12"/>
      <c r="MMU703" s="12"/>
      <c r="MMV703" s="12"/>
      <c r="MMW703" s="12"/>
      <c r="MMX703" s="12"/>
      <c r="MMY703" s="12"/>
      <c r="MMZ703" s="12"/>
      <c r="MNA703" s="12"/>
      <c r="MNB703" s="12"/>
      <c r="MNC703" s="12"/>
      <c r="MND703" s="12"/>
      <c r="MNE703" s="12"/>
      <c r="MNF703" s="12"/>
      <c r="MNG703" s="12"/>
      <c r="MNH703" s="12"/>
      <c r="MNI703" s="12"/>
      <c r="MNJ703" s="12"/>
      <c r="MNK703" s="12"/>
      <c r="MNL703" s="12"/>
      <c r="MNM703" s="12"/>
      <c r="MNN703" s="12"/>
      <c r="MNO703" s="12"/>
      <c r="MNP703" s="12"/>
      <c r="MNQ703" s="12"/>
      <c r="MNR703" s="12"/>
      <c r="MNS703" s="12"/>
      <c r="MNT703" s="12"/>
      <c r="MNU703" s="12"/>
      <c r="MNV703" s="12"/>
      <c r="MNW703" s="12"/>
      <c r="MNX703" s="12"/>
      <c r="MNY703" s="12"/>
      <c r="MNZ703" s="12"/>
      <c r="MOA703" s="12"/>
      <c r="MOB703" s="12"/>
      <c r="MOC703" s="12"/>
      <c r="MOD703" s="12"/>
      <c r="MOE703" s="12"/>
      <c r="MOF703" s="12"/>
      <c r="MOG703" s="12"/>
      <c r="MOH703" s="12"/>
      <c r="MOI703" s="12"/>
      <c r="MOJ703" s="12"/>
      <c r="MOK703" s="12"/>
      <c r="MOL703" s="12"/>
      <c r="MOM703" s="12"/>
      <c r="MON703" s="12"/>
      <c r="MOO703" s="12"/>
      <c r="MOP703" s="12"/>
      <c r="MOQ703" s="12"/>
      <c r="MOR703" s="12"/>
      <c r="MOS703" s="12"/>
      <c r="MOT703" s="12"/>
      <c r="MOU703" s="12"/>
      <c r="MOV703" s="12"/>
      <c r="MOW703" s="12"/>
      <c r="MOX703" s="12"/>
      <c r="MOY703" s="12"/>
      <c r="MOZ703" s="12"/>
      <c r="MPA703" s="12"/>
      <c r="MPB703" s="12"/>
      <c r="MPC703" s="12"/>
      <c r="MPD703" s="12"/>
      <c r="MPE703" s="12"/>
      <c r="MPF703" s="12"/>
      <c r="MPG703" s="12"/>
      <c r="MPH703" s="12"/>
      <c r="MPI703" s="12"/>
      <c r="MPJ703" s="12"/>
      <c r="MPK703" s="12"/>
      <c r="MPL703" s="12"/>
      <c r="MPM703" s="12"/>
      <c r="MPN703" s="12"/>
      <c r="MPO703" s="12"/>
      <c r="MPP703" s="12"/>
      <c r="MPQ703" s="12"/>
      <c r="MPR703" s="12"/>
      <c r="MPS703" s="12"/>
      <c r="MPT703" s="12"/>
      <c r="MPU703" s="12"/>
      <c r="MPV703" s="12"/>
      <c r="MPW703" s="12"/>
      <c r="MPX703" s="12"/>
      <c r="MPY703" s="12"/>
      <c r="MPZ703" s="12"/>
      <c r="MQA703" s="12"/>
      <c r="MQB703" s="12"/>
      <c r="MQC703" s="12"/>
      <c r="MQD703" s="12"/>
      <c r="MQE703" s="12"/>
      <c r="MQF703" s="12"/>
      <c r="MQG703" s="12"/>
      <c r="MQH703" s="12"/>
      <c r="MQI703" s="12"/>
      <c r="MQJ703" s="12"/>
      <c r="MQK703" s="12"/>
      <c r="MQL703" s="12"/>
      <c r="MQM703" s="12"/>
      <c r="MQN703" s="12"/>
      <c r="MQO703" s="12"/>
      <c r="MQP703" s="12"/>
      <c r="MQQ703" s="12"/>
      <c r="MQR703" s="12"/>
      <c r="MQS703" s="12"/>
      <c r="MQT703" s="12"/>
      <c r="MQU703" s="12"/>
      <c r="MQV703" s="12"/>
      <c r="MQW703" s="12"/>
      <c r="MQX703" s="12"/>
      <c r="MQY703" s="12"/>
      <c r="MQZ703" s="12"/>
      <c r="MRA703" s="12"/>
      <c r="MRB703" s="12"/>
      <c r="MRC703" s="12"/>
      <c r="MRD703" s="12"/>
      <c r="MRE703" s="12"/>
      <c r="MRF703" s="12"/>
      <c r="MRG703" s="12"/>
      <c r="MRH703" s="12"/>
      <c r="MRI703" s="12"/>
      <c r="MRJ703" s="12"/>
      <c r="MRK703" s="12"/>
      <c r="MRL703" s="12"/>
      <c r="MRM703" s="12"/>
      <c r="MRN703" s="12"/>
      <c r="MRO703" s="12"/>
      <c r="MRP703" s="12"/>
      <c r="MRQ703" s="12"/>
      <c r="MRR703" s="12"/>
      <c r="MRS703" s="12"/>
      <c r="MRT703" s="12"/>
      <c r="MRU703" s="12"/>
      <c r="MRV703" s="12"/>
      <c r="MRW703" s="12"/>
      <c r="MRX703" s="12"/>
      <c r="MRY703" s="12"/>
      <c r="MRZ703" s="12"/>
      <c r="MSA703" s="12"/>
      <c r="MSB703" s="12"/>
      <c r="MSC703" s="12"/>
      <c r="MSD703" s="12"/>
      <c r="MSE703" s="12"/>
      <c r="MSF703" s="12"/>
      <c r="MSG703" s="12"/>
      <c r="MSH703" s="12"/>
      <c r="MSI703" s="12"/>
      <c r="MSJ703" s="12"/>
      <c r="MSK703" s="12"/>
      <c r="MSL703" s="12"/>
      <c r="MSM703" s="12"/>
      <c r="MSN703" s="12"/>
      <c r="MSO703" s="12"/>
      <c r="MSP703" s="12"/>
      <c r="MSQ703" s="12"/>
      <c r="MSR703" s="12"/>
      <c r="MSS703" s="12"/>
      <c r="MST703" s="12"/>
      <c r="MSU703" s="12"/>
      <c r="MSV703" s="12"/>
      <c r="MSW703" s="12"/>
      <c r="MSX703" s="12"/>
      <c r="MSY703" s="12"/>
      <c r="MSZ703" s="12"/>
      <c r="MTA703" s="12"/>
      <c r="MTB703" s="12"/>
      <c r="MTC703" s="12"/>
      <c r="MTD703" s="12"/>
      <c r="MTE703" s="12"/>
      <c r="MTF703" s="12"/>
      <c r="MTG703" s="12"/>
      <c r="MTH703" s="12"/>
      <c r="MTI703" s="12"/>
      <c r="MTJ703" s="12"/>
      <c r="MTK703" s="12"/>
      <c r="MTL703" s="12"/>
      <c r="MTM703" s="12"/>
      <c r="MTN703" s="12"/>
      <c r="MTO703" s="12"/>
      <c r="MTP703" s="12"/>
      <c r="MTQ703" s="12"/>
      <c r="MTR703" s="12"/>
      <c r="MTS703" s="12"/>
      <c r="MTT703" s="12"/>
      <c r="MTU703" s="12"/>
      <c r="MTV703" s="12"/>
      <c r="MTW703" s="12"/>
      <c r="MTX703" s="12"/>
      <c r="MTY703" s="12"/>
      <c r="MTZ703" s="12"/>
      <c r="MUA703" s="12"/>
      <c r="MUB703" s="12"/>
      <c r="MUC703" s="12"/>
      <c r="MUD703" s="12"/>
      <c r="MUE703" s="12"/>
      <c r="MUF703" s="12"/>
      <c r="MUG703" s="12"/>
      <c r="MUH703" s="12"/>
      <c r="MUI703" s="12"/>
      <c r="MUJ703" s="12"/>
      <c r="MUK703" s="12"/>
      <c r="MUL703" s="12"/>
      <c r="MUM703" s="12"/>
      <c r="MUN703" s="12"/>
      <c r="MUO703" s="12"/>
      <c r="MUP703" s="12"/>
      <c r="MUQ703" s="12"/>
      <c r="MUR703" s="12"/>
      <c r="MUS703" s="12"/>
      <c r="MUT703" s="12"/>
      <c r="MUU703" s="12"/>
      <c r="MUV703" s="12"/>
      <c r="MUW703" s="12"/>
      <c r="MUX703" s="12"/>
      <c r="MUY703" s="12"/>
      <c r="MUZ703" s="12"/>
      <c r="MVA703" s="12"/>
      <c r="MVB703" s="12"/>
      <c r="MVC703" s="12"/>
      <c r="MVD703" s="12"/>
      <c r="MVE703" s="12"/>
      <c r="MVF703" s="12"/>
      <c r="MVG703" s="12"/>
      <c r="MVH703" s="12"/>
      <c r="MVI703" s="12"/>
      <c r="MVJ703" s="12"/>
      <c r="MVK703" s="12"/>
      <c r="MVL703" s="12"/>
      <c r="MVM703" s="12"/>
      <c r="MVN703" s="12"/>
      <c r="MVO703" s="12"/>
      <c r="MVP703" s="12"/>
      <c r="MVQ703" s="12"/>
      <c r="MVR703" s="12"/>
      <c r="MVS703" s="12"/>
      <c r="MVT703" s="12"/>
      <c r="MVU703" s="12"/>
      <c r="MVV703" s="12"/>
      <c r="MVW703" s="12"/>
      <c r="MVX703" s="12"/>
      <c r="MVY703" s="12"/>
      <c r="MVZ703" s="12"/>
      <c r="MWA703" s="12"/>
      <c r="MWB703" s="12"/>
      <c r="MWC703" s="12"/>
      <c r="MWD703" s="12"/>
      <c r="MWE703" s="12"/>
      <c r="MWF703" s="12"/>
      <c r="MWG703" s="12"/>
      <c r="MWH703" s="12"/>
      <c r="MWI703" s="12"/>
      <c r="MWJ703" s="12"/>
      <c r="MWK703" s="12"/>
      <c r="MWL703" s="12"/>
      <c r="MWM703" s="12"/>
      <c r="MWN703" s="12"/>
      <c r="MWO703" s="12"/>
      <c r="MWP703" s="12"/>
      <c r="MWQ703" s="12"/>
      <c r="MWR703" s="12"/>
      <c r="MWS703" s="12"/>
      <c r="MWT703" s="12"/>
      <c r="MWU703" s="12"/>
      <c r="MWV703" s="12"/>
      <c r="MWW703" s="12"/>
      <c r="MWX703" s="12"/>
      <c r="MWY703" s="12"/>
      <c r="MWZ703" s="12"/>
      <c r="MXA703" s="12"/>
      <c r="MXB703" s="12"/>
      <c r="MXC703" s="12"/>
      <c r="MXD703" s="12"/>
      <c r="MXE703" s="12"/>
      <c r="MXF703" s="12"/>
      <c r="MXG703" s="12"/>
      <c r="MXH703" s="12"/>
      <c r="MXI703" s="12"/>
      <c r="MXJ703" s="12"/>
      <c r="MXK703" s="12"/>
      <c r="MXL703" s="12"/>
      <c r="MXM703" s="12"/>
      <c r="MXN703" s="12"/>
      <c r="MXO703" s="12"/>
      <c r="MXP703" s="12"/>
      <c r="MXQ703" s="12"/>
      <c r="MXR703" s="12"/>
      <c r="MXS703" s="12"/>
      <c r="MXT703" s="12"/>
      <c r="MXU703" s="12"/>
      <c r="MXV703" s="12"/>
      <c r="MXW703" s="12"/>
      <c r="MXX703" s="12"/>
      <c r="MXY703" s="12"/>
      <c r="MXZ703" s="12"/>
      <c r="MYA703" s="12"/>
      <c r="MYB703" s="12"/>
      <c r="MYC703" s="12"/>
      <c r="MYD703" s="12"/>
      <c r="MYE703" s="12"/>
      <c r="MYF703" s="12"/>
      <c r="MYG703" s="12"/>
      <c r="MYH703" s="12"/>
      <c r="MYI703" s="12"/>
      <c r="MYJ703" s="12"/>
      <c r="MYK703" s="12"/>
      <c r="MYL703" s="12"/>
      <c r="MYM703" s="12"/>
      <c r="MYN703" s="12"/>
      <c r="MYO703" s="12"/>
      <c r="MYP703" s="12"/>
      <c r="MYQ703" s="12"/>
      <c r="MYR703" s="12"/>
      <c r="MYS703" s="12"/>
      <c r="MYT703" s="12"/>
      <c r="MYU703" s="12"/>
      <c r="MYV703" s="12"/>
      <c r="MYW703" s="12"/>
      <c r="MYX703" s="12"/>
      <c r="MYY703" s="12"/>
      <c r="MYZ703" s="12"/>
      <c r="MZA703" s="12"/>
      <c r="MZB703" s="12"/>
      <c r="MZC703" s="12"/>
      <c r="MZD703" s="12"/>
      <c r="MZE703" s="12"/>
      <c r="MZF703" s="12"/>
      <c r="MZG703" s="12"/>
      <c r="MZH703" s="12"/>
      <c r="MZI703" s="12"/>
      <c r="MZJ703" s="12"/>
      <c r="MZK703" s="12"/>
      <c r="MZL703" s="12"/>
      <c r="MZM703" s="12"/>
      <c r="MZN703" s="12"/>
      <c r="MZO703" s="12"/>
      <c r="MZP703" s="12"/>
      <c r="MZQ703" s="12"/>
      <c r="MZR703" s="12"/>
      <c r="MZS703" s="12"/>
      <c r="MZT703" s="12"/>
      <c r="MZU703" s="12"/>
      <c r="MZV703" s="12"/>
      <c r="MZW703" s="12"/>
      <c r="MZX703" s="12"/>
      <c r="MZY703" s="12"/>
      <c r="MZZ703" s="12"/>
      <c r="NAA703" s="12"/>
      <c r="NAB703" s="12"/>
      <c r="NAC703" s="12"/>
      <c r="NAD703" s="12"/>
      <c r="NAE703" s="12"/>
      <c r="NAF703" s="12"/>
      <c r="NAG703" s="12"/>
      <c r="NAH703" s="12"/>
      <c r="NAI703" s="12"/>
      <c r="NAJ703" s="12"/>
      <c r="NAK703" s="12"/>
      <c r="NAL703" s="12"/>
      <c r="NAM703" s="12"/>
      <c r="NAN703" s="12"/>
      <c r="NAO703" s="12"/>
      <c r="NAP703" s="12"/>
      <c r="NAQ703" s="12"/>
      <c r="NAR703" s="12"/>
      <c r="NAS703" s="12"/>
      <c r="NAT703" s="12"/>
      <c r="NAU703" s="12"/>
      <c r="NAV703" s="12"/>
      <c r="NAW703" s="12"/>
      <c r="NAX703" s="12"/>
      <c r="NAY703" s="12"/>
      <c r="NAZ703" s="12"/>
      <c r="NBA703" s="12"/>
      <c r="NBB703" s="12"/>
      <c r="NBC703" s="12"/>
      <c r="NBD703" s="12"/>
      <c r="NBE703" s="12"/>
      <c r="NBF703" s="12"/>
      <c r="NBG703" s="12"/>
      <c r="NBH703" s="12"/>
      <c r="NBI703" s="12"/>
      <c r="NBJ703" s="12"/>
      <c r="NBK703" s="12"/>
      <c r="NBL703" s="12"/>
      <c r="NBM703" s="12"/>
      <c r="NBN703" s="12"/>
      <c r="NBO703" s="12"/>
      <c r="NBP703" s="12"/>
      <c r="NBQ703" s="12"/>
      <c r="NBR703" s="12"/>
      <c r="NBS703" s="12"/>
      <c r="NBT703" s="12"/>
      <c r="NBU703" s="12"/>
      <c r="NBV703" s="12"/>
      <c r="NBW703" s="12"/>
      <c r="NBX703" s="12"/>
      <c r="NBY703" s="12"/>
      <c r="NBZ703" s="12"/>
      <c r="NCA703" s="12"/>
      <c r="NCB703" s="12"/>
      <c r="NCC703" s="12"/>
      <c r="NCD703" s="12"/>
      <c r="NCE703" s="12"/>
      <c r="NCF703" s="12"/>
      <c r="NCG703" s="12"/>
      <c r="NCH703" s="12"/>
      <c r="NCI703" s="12"/>
      <c r="NCJ703" s="12"/>
      <c r="NCK703" s="12"/>
      <c r="NCL703" s="12"/>
      <c r="NCM703" s="12"/>
      <c r="NCN703" s="12"/>
      <c r="NCO703" s="12"/>
      <c r="NCP703" s="12"/>
      <c r="NCQ703" s="12"/>
      <c r="NCR703" s="12"/>
      <c r="NCS703" s="12"/>
      <c r="NCT703" s="12"/>
      <c r="NCU703" s="12"/>
      <c r="NCV703" s="12"/>
      <c r="NCW703" s="12"/>
      <c r="NCX703" s="12"/>
      <c r="NCY703" s="12"/>
      <c r="NCZ703" s="12"/>
      <c r="NDA703" s="12"/>
      <c r="NDB703" s="12"/>
      <c r="NDC703" s="12"/>
      <c r="NDD703" s="12"/>
      <c r="NDE703" s="12"/>
      <c r="NDF703" s="12"/>
      <c r="NDG703" s="12"/>
      <c r="NDH703" s="12"/>
      <c r="NDI703" s="12"/>
      <c r="NDJ703" s="12"/>
      <c r="NDK703" s="12"/>
      <c r="NDL703" s="12"/>
      <c r="NDM703" s="12"/>
      <c r="NDN703" s="12"/>
      <c r="NDO703" s="12"/>
      <c r="NDP703" s="12"/>
      <c r="NDQ703" s="12"/>
      <c r="NDR703" s="12"/>
      <c r="NDS703" s="12"/>
      <c r="NDT703" s="12"/>
      <c r="NDU703" s="12"/>
      <c r="NDV703" s="12"/>
      <c r="NDW703" s="12"/>
      <c r="NDX703" s="12"/>
      <c r="NDY703" s="12"/>
      <c r="NDZ703" s="12"/>
      <c r="NEA703" s="12"/>
      <c r="NEB703" s="12"/>
      <c r="NEC703" s="12"/>
      <c r="NED703" s="12"/>
      <c r="NEE703" s="12"/>
      <c r="NEF703" s="12"/>
      <c r="NEG703" s="12"/>
      <c r="NEH703" s="12"/>
      <c r="NEI703" s="12"/>
      <c r="NEJ703" s="12"/>
      <c r="NEK703" s="12"/>
      <c r="NEL703" s="12"/>
      <c r="NEM703" s="12"/>
      <c r="NEN703" s="12"/>
      <c r="NEO703" s="12"/>
      <c r="NEP703" s="12"/>
      <c r="NEQ703" s="12"/>
      <c r="NER703" s="12"/>
      <c r="NES703" s="12"/>
      <c r="NET703" s="12"/>
      <c r="NEU703" s="12"/>
      <c r="NEV703" s="12"/>
      <c r="NEW703" s="12"/>
      <c r="NEX703" s="12"/>
      <c r="NEY703" s="12"/>
      <c r="NEZ703" s="12"/>
      <c r="NFA703" s="12"/>
      <c r="NFB703" s="12"/>
      <c r="NFC703" s="12"/>
      <c r="NFD703" s="12"/>
      <c r="NFE703" s="12"/>
      <c r="NFF703" s="12"/>
      <c r="NFG703" s="12"/>
      <c r="NFH703" s="12"/>
      <c r="NFI703" s="12"/>
      <c r="NFJ703" s="12"/>
      <c r="NFK703" s="12"/>
      <c r="NFL703" s="12"/>
      <c r="NFM703" s="12"/>
      <c r="NFN703" s="12"/>
      <c r="NFO703" s="12"/>
      <c r="NFP703" s="12"/>
      <c r="NFQ703" s="12"/>
      <c r="NFR703" s="12"/>
      <c r="NFS703" s="12"/>
      <c r="NFT703" s="12"/>
      <c r="NFU703" s="12"/>
      <c r="NFV703" s="12"/>
      <c r="NFW703" s="12"/>
      <c r="NFX703" s="12"/>
      <c r="NFY703" s="12"/>
      <c r="NFZ703" s="12"/>
      <c r="NGA703" s="12"/>
      <c r="NGB703" s="12"/>
      <c r="NGC703" s="12"/>
      <c r="NGD703" s="12"/>
      <c r="NGE703" s="12"/>
      <c r="NGF703" s="12"/>
      <c r="NGG703" s="12"/>
      <c r="NGH703" s="12"/>
      <c r="NGI703" s="12"/>
      <c r="NGJ703" s="12"/>
      <c r="NGK703" s="12"/>
      <c r="NGL703" s="12"/>
      <c r="NGM703" s="12"/>
      <c r="NGN703" s="12"/>
      <c r="NGO703" s="12"/>
      <c r="NGP703" s="12"/>
      <c r="NGQ703" s="12"/>
      <c r="NGR703" s="12"/>
      <c r="NGS703" s="12"/>
      <c r="NGT703" s="12"/>
      <c r="NGU703" s="12"/>
      <c r="NGV703" s="12"/>
      <c r="NGW703" s="12"/>
      <c r="NGX703" s="12"/>
      <c r="NGY703" s="12"/>
      <c r="NGZ703" s="12"/>
      <c r="NHA703" s="12"/>
      <c r="NHB703" s="12"/>
      <c r="NHC703" s="12"/>
      <c r="NHD703" s="12"/>
      <c r="NHE703" s="12"/>
      <c r="NHF703" s="12"/>
      <c r="NHG703" s="12"/>
      <c r="NHH703" s="12"/>
      <c r="NHI703" s="12"/>
      <c r="NHJ703" s="12"/>
      <c r="NHK703" s="12"/>
      <c r="NHL703" s="12"/>
      <c r="NHM703" s="12"/>
      <c r="NHN703" s="12"/>
      <c r="NHO703" s="12"/>
      <c r="NHP703" s="12"/>
      <c r="NHQ703" s="12"/>
      <c r="NHR703" s="12"/>
      <c r="NHS703" s="12"/>
      <c r="NHT703" s="12"/>
      <c r="NHU703" s="12"/>
      <c r="NHV703" s="12"/>
      <c r="NHW703" s="12"/>
      <c r="NHX703" s="12"/>
      <c r="NHY703" s="12"/>
      <c r="NHZ703" s="12"/>
      <c r="NIA703" s="12"/>
      <c r="NIB703" s="12"/>
      <c r="NIC703" s="12"/>
      <c r="NID703" s="12"/>
      <c r="NIE703" s="12"/>
      <c r="NIF703" s="12"/>
      <c r="NIG703" s="12"/>
      <c r="NIH703" s="12"/>
      <c r="NII703" s="12"/>
      <c r="NIJ703" s="12"/>
      <c r="NIK703" s="12"/>
      <c r="NIL703" s="12"/>
      <c r="NIM703" s="12"/>
      <c r="NIN703" s="12"/>
      <c r="NIO703" s="12"/>
      <c r="NIP703" s="12"/>
      <c r="NIQ703" s="12"/>
      <c r="NIR703" s="12"/>
      <c r="NIS703" s="12"/>
      <c r="NIT703" s="12"/>
      <c r="NIU703" s="12"/>
      <c r="NIV703" s="12"/>
      <c r="NIW703" s="12"/>
      <c r="NIX703" s="12"/>
      <c r="NIY703" s="12"/>
      <c r="NIZ703" s="12"/>
      <c r="NJA703" s="12"/>
      <c r="NJB703" s="12"/>
      <c r="NJC703" s="12"/>
      <c r="NJD703" s="12"/>
      <c r="NJE703" s="12"/>
      <c r="NJF703" s="12"/>
      <c r="NJG703" s="12"/>
      <c r="NJH703" s="12"/>
      <c r="NJI703" s="12"/>
      <c r="NJJ703" s="12"/>
      <c r="NJK703" s="12"/>
      <c r="NJL703" s="12"/>
      <c r="NJM703" s="12"/>
      <c r="NJN703" s="12"/>
      <c r="NJO703" s="12"/>
      <c r="NJP703" s="12"/>
      <c r="NJQ703" s="12"/>
      <c r="NJR703" s="12"/>
      <c r="NJS703" s="12"/>
      <c r="NJT703" s="12"/>
      <c r="NJU703" s="12"/>
      <c r="NJV703" s="12"/>
      <c r="NJW703" s="12"/>
      <c r="NJX703" s="12"/>
      <c r="NJY703" s="12"/>
      <c r="NJZ703" s="12"/>
      <c r="NKA703" s="12"/>
      <c r="NKB703" s="12"/>
      <c r="NKC703" s="12"/>
      <c r="NKD703" s="12"/>
      <c r="NKE703" s="12"/>
      <c r="NKF703" s="12"/>
      <c r="NKG703" s="12"/>
      <c r="NKH703" s="12"/>
      <c r="NKI703" s="12"/>
      <c r="NKJ703" s="12"/>
      <c r="NKK703" s="12"/>
      <c r="NKL703" s="12"/>
      <c r="NKM703" s="12"/>
      <c r="NKN703" s="12"/>
      <c r="NKO703" s="12"/>
      <c r="NKP703" s="12"/>
      <c r="NKQ703" s="12"/>
      <c r="NKR703" s="12"/>
      <c r="NKS703" s="12"/>
      <c r="NKT703" s="12"/>
      <c r="NKU703" s="12"/>
      <c r="NKV703" s="12"/>
      <c r="NKW703" s="12"/>
      <c r="NKX703" s="12"/>
      <c r="NKY703" s="12"/>
      <c r="NKZ703" s="12"/>
      <c r="NLA703" s="12"/>
      <c r="NLB703" s="12"/>
      <c r="NLC703" s="12"/>
      <c r="NLD703" s="12"/>
      <c r="NLE703" s="12"/>
      <c r="NLF703" s="12"/>
      <c r="NLG703" s="12"/>
      <c r="NLH703" s="12"/>
      <c r="NLI703" s="12"/>
      <c r="NLJ703" s="12"/>
      <c r="NLK703" s="12"/>
      <c r="NLL703" s="12"/>
      <c r="NLM703" s="12"/>
      <c r="NLN703" s="12"/>
      <c r="NLO703" s="12"/>
      <c r="NLP703" s="12"/>
      <c r="NLQ703" s="12"/>
      <c r="NLR703" s="12"/>
      <c r="NLS703" s="12"/>
      <c r="NLT703" s="12"/>
      <c r="NLU703" s="12"/>
      <c r="NLV703" s="12"/>
      <c r="NLW703" s="12"/>
      <c r="NLX703" s="12"/>
      <c r="NLY703" s="12"/>
      <c r="NLZ703" s="12"/>
      <c r="NMA703" s="12"/>
      <c r="NMB703" s="12"/>
      <c r="NMC703" s="12"/>
      <c r="NMD703" s="12"/>
      <c r="NME703" s="12"/>
      <c r="NMF703" s="12"/>
      <c r="NMG703" s="12"/>
      <c r="NMH703" s="12"/>
      <c r="NMI703" s="12"/>
      <c r="NMJ703" s="12"/>
      <c r="NMK703" s="12"/>
      <c r="NML703" s="12"/>
      <c r="NMM703" s="12"/>
      <c r="NMN703" s="12"/>
      <c r="NMO703" s="12"/>
      <c r="NMP703" s="12"/>
      <c r="NMQ703" s="12"/>
      <c r="NMR703" s="12"/>
      <c r="NMS703" s="12"/>
      <c r="NMT703" s="12"/>
      <c r="NMU703" s="12"/>
      <c r="NMV703" s="12"/>
      <c r="NMW703" s="12"/>
      <c r="NMX703" s="12"/>
      <c r="NMY703" s="12"/>
      <c r="NMZ703" s="12"/>
      <c r="NNA703" s="12"/>
      <c r="NNB703" s="12"/>
      <c r="NNC703" s="12"/>
      <c r="NND703" s="12"/>
      <c r="NNE703" s="12"/>
      <c r="NNF703" s="12"/>
      <c r="NNG703" s="12"/>
      <c r="NNH703" s="12"/>
      <c r="NNI703" s="12"/>
      <c r="NNJ703" s="12"/>
      <c r="NNK703" s="12"/>
      <c r="NNL703" s="12"/>
      <c r="NNM703" s="12"/>
      <c r="NNN703" s="12"/>
      <c r="NNO703" s="12"/>
      <c r="NNP703" s="12"/>
      <c r="NNQ703" s="12"/>
      <c r="NNR703" s="12"/>
      <c r="NNS703" s="12"/>
      <c r="NNT703" s="12"/>
      <c r="NNU703" s="12"/>
      <c r="NNV703" s="12"/>
      <c r="NNW703" s="12"/>
      <c r="NNX703" s="12"/>
      <c r="NNY703" s="12"/>
      <c r="NNZ703" s="12"/>
      <c r="NOA703" s="12"/>
      <c r="NOB703" s="12"/>
      <c r="NOC703" s="12"/>
      <c r="NOD703" s="12"/>
      <c r="NOE703" s="12"/>
      <c r="NOF703" s="12"/>
      <c r="NOG703" s="12"/>
      <c r="NOH703" s="12"/>
      <c r="NOI703" s="12"/>
      <c r="NOJ703" s="12"/>
      <c r="NOK703" s="12"/>
      <c r="NOL703" s="12"/>
      <c r="NOM703" s="12"/>
      <c r="NON703" s="12"/>
      <c r="NOO703" s="12"/>
      <c r="NOP703" s="12"/>
      <c r="NOQ703" s="12"/>
      <c r="NOR703" s="12"/>
      <c r="NOS703" s="12"/>
      <c r="NOT703" s="12"/>
      <c r="NOU703" s="12"/>
      <c r="NOV703" s="12"/>
      <c r="NOW703" s="12"/>
      <c r="NOX703" s="12"/>
      <c r="NOY703" s="12"/>
      <c r="NOZ703" s="12"/>
      <c r="NPA703" s="12"/>
      <c r="NPB703" s="12"/>
      <c r="NPC703" s="12"/>
      <c r="NPD703" s="12"/>
      <c r="NPE703" s="12"/>
      <c r="NPF703" s="12"/>
      <c r="NPG703" s="12"/>
      <c r="NPH703" s="12"/>
      <c r="NPI703" s="12"/>
      <c r="NPJ703" s="12"/>
      <c r="NPK703" s="12"/>
      <c r="NPL703" s="12"/>
      <c r="NPM703" s="12"/>
      <c r="NPN703" s="12"/>
      <c r="NPO703" s="12"/>
      <c r="NPP703" s="12"/>
      <c r="NPQ703" s="12"/>
      <c r="NPR703" s="12"/>
      <c r="NPS703" s="12"/>
      <c r="NPT703" s="12"/>
      <c r="NPU703" s="12"/>
      <c r="NPV703" s="12"/>
      <c r="NPW703" s="12"/>
      <c r="NPX703" s="12"/>
      <c r="NPY703" s="12"/>
      <c r="NPZ703" s="12"/>
      <c r="NQA703" s="12"/>
      <c r="NQB703" s="12"/>
      <c r="NQC703" s="12"/>
      <c r="NQD703" s="12"/>
      <c r="NQE703" s="12"/>
      <c r="NQF703" s="12"/>
      <c r="NQG703" s="12"/>
      <c r="NQH703" s="12"/>
      <c r="NQI703" s="12"/>
      <c r="NQJ703" s="12"/>
      <c r="NQK703" s="12"/>
      <c r="NQL703" s="12"/>
      <c r="NQM703" s="12"/>
      <c r="NQN703" s="12"/>
      <c r="NQO703" s="12"/>
      <c r="NQP703" s="12"/>
      <c r="NQQ703" s="12"/>
      <c r="NQR703" s="12"/>
      <c r="NQS703" s="12"/>
      <c r="NQT703" s="12"/>
      <c r="NQU703" s="12"/>
      <c r="NQV703" s="12"/>
      <c r="NQW703" s="12"/>
      <c r="NQX703" s="12"/>
      <c r="NQY703" s="12"/>
      <c r="NQZ703" s="12"/>
      <c r="NRA703" s="12"/>
      <c r="NRB703" s="12"/>
      <c r="NRC703" s="12"/>
      <c r="NRD703" s="12"/>
      <c r="NRE703" s="12"/>
      <c r="NRF703" s="12"/>
      <c r="NRG703" s="12"/>
      <c r="NRH703" s="12"/>
      <c r="NRI703" s="12"/>
      <c r="NRJ703" s="12"/>
      <c r="NRK703" s="12"/>
      <c r="NRL703" s="12"/>
      <c r="NRM703" s="12"/>
      <c r="NRN703" s="12"/>
      <c r="NRO703" s="12"/>
      <c r="NRP703" s="12"/>
      <c r="NRQ703" s="12"/>
      <c r="NRR703" s="12"/>
      <c r="NRS703" s="12"/>
      <c r="NRT703" s="12"/>
      <c r="NRU703" s="12"/>
      <c r="NRV703" s="12"/>
      <c r="NRW703" s="12"/>
      <c r="NRX703" s="12"/>
      <c r="NRY703" s="12"/>
      <c r="NRZ703" s="12"/>
      <c r="NSA703" s="12"/>
      <c r="NSB703" s="12"/>
      <c r="NSC703" s="12"/>
      <c r="NSD703" s="12"/>
      <c r="NSE703" s="12"/>
      <c r="NSF703" s="12"/>
      <c r="NSG703" s="12"/>
      <c r="NSH703" s="12"/>
      <c r="NSI703" s="12"/>
      <c r="NSJ703" s="12"/>
      <c r="NSK703" s="12"/>
      <c r="NSL703" s="12"/>
      <c r="NSM703" s="12"/>
      <c r="NSN703" s="12"/>
      <c r="NSO703" s="12"/>
      <c r="NSP703" s="12"/>
      <c r="NSQ703" s="12"/>
      <c r="NSR703" s="12"/>
      <c r="NSS703" s="12"/>
      <c r="NST703" s="12"/>
      <c r="NSU703" s="12"/>
      <c r="NSV703" s="12"/>
      <c r="NSW703" s="12"/>
      <c r="NSX703" s="12"/>
      <c r="NSY703" s="12"/>
      <c r="NSZ703" s="12"/>
      <c r="NTA703" s="12"/>
      <c r="NTB703" s="12"/>
      <c r="NTC703" s="12"/>
      <c r="NTD703" s="12"/>
      <c r="NTE703" s="12"/>
      <c r="NTF703" s="12"/>
      <c r="NTG703" s="12"/>
      <c r="NTH703" s="12"/>
      <c r="NTI703" s="12"/>
      <c r="NTJ703" s="12"/>
      <c r="NTK703" s="12"/>
      <c r="NTL703" s="12"/>
      <c r="NTM703" s="12"/>
      <c r="NTN703" s="12"/>
      <c r="NTO703" s="12"/>
      <c r="NTP703" s="12"/>
      <c r="NTQ703" s="12"/>
      <c r="NTR703" s="12"/>
      <c r="NTS703" s="12"/>
      <c r="NTT703" s="12"/>
      <c r="NTU703" s="12"/>
      <c r="NTV703" s="12"/>
      <c r="NTW703" s="12"/>
      <c r="NTX703" s="12"/>
      <c r="NTY703" s="12"/>
      <c r="NTZ703" s="12"/>
      <c r="NUA703" s="12"/>
      <c r="NUB703" s="12"/>
      <c r="NUC703" s="12"/>
      <c r="NUD703" s="12"/>
      <c r="NUE703" s="12"/>
      <c r="NUF703" s="12"/>
      <c r="NUG703" s="12"/>
      <c r="NUH703" s="12"/>
      <c r="NUI703" s="12"/>
      <c r="NUJ703" s="12"/>
      <c r="NUK703" s="12"/>
      <c r="NUL703" s="12"/>
      <c r="NUM703" s="12"/>
      <c r="NUN703" s="12"/>
      <c r="NUO703" s="12"/>
      <c r="NUP703" s="12"/>
      <c r="NUQ703" s="12"/>
      <c r="NUR703" s="12"/>
      <c r="NUS703" s="12"/>
      <c r="NUT703" s="12"/>
      <c r="NUU703" s="12"/>
      <c r="NUV703" s="12"/>
      <c r="NUW703" s="12"/>
      <c r="NUX703" s="12"/>
      <c r="NUY703" s="12"/>
      <c r="NUZ703" s="12"/>
      <c r="NVA703" s="12"/>
      <c r="NVB703" s="12"/>
      <c r="NVC703" s="12"/>
      <c r="NVD703" s="12"/>
      <c r="NVE703" s="12"/>
      <c r="NVF703" s="12"/>
      <c r="NVG703" s="12"/>
      <c r="NVH703" s="12"/>
      <c r="NVI703" s="12"/>
      <c r="NVJ703" s="12"/>
      <c r="NVK703" s="12"/>
      <c r="NVL703" s="12"/>
      <c r="NVM703" s="12"/>
      <c r="NVN703" s="12"/>
      <c r="NVO703" s="12"/>
      <c r="NVP703" s="12"/>
      <c r="NVQ703" s="12"/>
      <c r="NVR703" s="12"/>
      <c r="NVS703" s="12"/>
      <c r="NVT703" s="12"/>
      <c r="NVU703" s="12"/>
      <c r="NVV703" s="12"/>
      <c r="NVW703" s="12"/>
      <c r="NVX703" s="12"/>
      <c r="NVY703" s="12"/>
      <c r="NVZ703" s="12"/>
      <c r="NWA703" s="12"/>
      <c r="NWB703" s="12"/>
      <c r="NWC703" s="12"/>
      <c r="NWD703" s="12"/>
      <c r="NWE703" s="12"/>
      <c r="NWF703" s="12"/>
      <c r="NWG703" s="12"/>
      <c r="NWH703" s="12"/>
      <c r="NWI703" s="12"/>
      <c r="NWJ703" s="12"/>
      <c r="NWK703" s="12"/>
      <c r="NWL703" s="12"/>
      <c r="NWM703" s="12"/>
      <c r="NWN703" s="12"/>
      <c r="NWO703" s="12"/>
      <c r="NWP703" s="12"/>
      <c r="NWQ703" s="12"/>
      <c r="NWR703" s="12"/>
      <c r="NWS703" s="12"/>
      <c r="NWT703" s="12"/>
      <c r="NWU703" s="12"/>
      <c r="NWV703" s="12"/>
      <c r="NWW703" s="12"/>
      <c r="NWX703" s="12"/>
      <c r="NWY703" s="12"/>
      <c r="NWZ703" s="12"/>
      <c r="NXA703" s="12"/>
      <c r="NXB703" s="12"/>
      <c r="NXC703" s="12"/>
      <c r="NXD703" s="12"/>
      <c r="NXE703" s="12"/>
      <c r="NXF703" s="12"/>
      <c r="NXG703" s="12"/>
      <c r="NXH703" s="12"/>
      <c r="NXI703" s="12"/>
      <c r="NXJ703" s="12"/>
      <c r="NXK703" s="12"/>
      <c r="NXL703" s="12"/>
      <c r="NXM703" s="12"/>
      <c r="NXN703" s="12"/>
      <c r="NXO703" s="12"/>
      <c r="NXP703" s="12"/>
      <c r="NXQ703" s="12"/>
      <c r="NXR703" s="12"/>
      <c r="NXS703" s="12"/>
      <c r="NXT703" s="12"/>
      <c r="NXU703" s="12"/>
      <c r="NXV703" s="12"/>
      <c r="NXW703" s="12"/>
      <c r="NXX703" s="12"/>
      <c r="NXY703" s="12"/>
      <c r="NXZ703" s="12"/>
      <c r="NYA703" s="12"/>
      <c r="NYB703" s="12"/>
      <c r="NYC703" s="12"/>
      <c r="NYD703" s="12"/>
      <c r="NYE703" s="12"/>
      <c r="NYF703" s="12"/>
      <c r="NYG703" s="12"/>
      <c r="NYH703" s="12"/>
      <c r="NYI703" s="12"/>
      <c r="NYJ703" s="12"/>
      <c r="NYK703" s="12"/>
      <c r="NYL703" s="12"/>
      <c r="NYM703" s="12"/>
      <c r="NYN703" s="12"/>
      <c r="NYO703" s="12"/>
      <c r="NYP703" s="12"/>
      <c r="NYQ703" s="12"/>
      <c r="NYR703" s="12"/>
      <c r="NYS703" s="12"/>
      <c r="NYT703" s="12"/>
      <c r="NYU703" s="12"/>
      <c r="NYV703" s="12"/>
      <c r="NYW703" s="12"/>
      <c r="NYX703" s="12"/>
      <c r="NYY703" s="12"/>
      <c r="NYZ703" s="12"/>
      <c r="NZA703" s="12"/>
      <c r="NZB703" s="12"/>
      <c r="NZC703" s="12"/>
      <c r="NZD703" s="12"/>
      <c r="NZE703" s="12"/>
      <c r="NZF703" s="12"/>
      <c r="NZG703" s="12"/>
      <c r="NZH703" s="12"/>
      <c r="NZI703" s="12"/>
      <c r="NZJ703" s="12"/>
      <c r="NZK703" s="12"/>
      <c r="NZL703" s="12"/>
      <c r="NZM703" s="12"/>
      <c r="NZN703" s="12"/>
      <c r="NZO703" s="12"/>
      <c r="NZP703" s="12"/>
      <c r="NZQ703" s="12"/>
      <c r="NZR703" s="12"/>
      <c r="NZS703" s="12"/>
      <c r="NZT703" s="12"/>
      <c r="NZU703" s="12"/>
      <c r="NZV703" s="12"/>
      <c r="NZW703" s="12"/>
      <c r="NZX703" s="12"/>
      <c r="NZY703" s="12"/>
      <c r="NZZ703" s="12"/>
      <c r="OAA703" s="12"/>
      <c r="OAB703" s="12"/>
      <c r="OAC703" s="12"/>
      <c r="OAD703" s="12"/>
      <c r="OAE703" s="12"/>
      <c r="OAF703" s="12"/>
      <c r="OAG703" s="12"/>
      <c r="OAH703" s="12"/>
      <c r="OAI703" s="12"/>
      <c r="OAJ703" s="12"/>
      <c r="OAK703" s="12"/>
      <c r="OAL703" s="12"/>
      <c r="OAM703" s="12"/>
      <c r="OAN703" s="12"/>
      <c r="OAO703" s="12"/>
      <c r="OAP703" s="12"/>
      <c r="OAQ703" s="12"/>
      <c r="OAR703" s="12"/>
      <c r="OAS703" s="12"/>
      <c r="OAT703" s="12"/>
      <c r="OAU703" s="12"/>
      <c r="OAV703" s="12"/>
      <c r="OAW703" s="12"/>
      <c r="OAX703" s="12"/>
      <c r="OAY703" s="12"/>
      <c r="OAZ703" s="12"/>
      <c r="OBA703" s="12"/>
      <c r="OBB703" s="12"/>
      <c r="OBC703" s="12"/>
      <c r="OBD703" s="12"/>
      <c r="OBE703" s="12"/>
      <c r="OBF703" s="12"/>
      <c r="OBG703" s="12"/>
      <c r="OBH703" s="12"/>
      <c r="OBI703" s="12"/>
      <c r="OBJ703" s="12"/>
      <c r="OBK703" s="12"/>
      <c r="OBL703" s="12"/>
      <c r="OBM703" s="12"/>
      <c r="OBN703" s="12"/>
      <c r="OBO703" s="12"/>
      <c r="OBP703" s="12"/>
      <c r="OBQ703" s="12"/>
      <c r="OBR703" s="12"/>
      <c r="OBS703" s="12"/>
      <c r="OBT703" s="12"/>
      <c r="OBU703" s="12"/>
      <c r="OBV703" s="12"/>
      <c r="OBW703" s="12"/>
      <c r="OBX703" s="12"/>
      <c r="OBY703" s="12"/>
      <c r="OBZ703" s="12"/>
      <c r="OCA703" s="12"/>
      <c r="OCB703" s="12"/>
      <c r="OCC703" s="12"/>
      <c r="OCD703" s="12"/>
      <c r="OCE703" s="12"/>
      <c r="OCF703" s="12"/>
      <c r="OCG703" s="12"/>
      <c r="OCH703" s="12"/>
      <c r="OCI703" s="12"/>
      <c r="OCJ703" s="12"/>
      <c r="OCK703" s="12"/>
      <c r="OCL703" s="12"/>
      <c r="OCM703" s="12"/>
      <c r="OCN703" s="12"/>
      <c r="OCO703" s="12"/>
      <c r="OCP703" s="12"/>
      <c r="OCQ703" s="12"/>
      <c r="OCR703" s="12"/>
      <c r="OCS703" s="12"/>
      <c r="OCT703" s="12"/>
      <c r="OCU703" s="12"/>
      <c r="OCV703" s="12"/>
      <c r="OCW703" s="12"/>
      <c r="OCX703" s="12"/>
      <c r="OCY703" s="12"/>
      <c r="OCZ703" s="12"/>
      <c r="ODA703" s="12"/>
      <c r="ODB703" s="12"/>
      <c r="ODC703" s="12"/>
      <c r="ODD703" s="12"/>
      <c r="ODE703" s="12"/>
      <c r="ODF703" s="12"/>
      <c r="ODG703" s="12"/>
      <c r="ODH703" s="12"/>
      <c r="ODI703" s="12"/>
      <c r="ODJ703" s="12"/>
      <c r="ODK703" s="12"/>
      <c r="ODL703" s="12"/>
      <c r="ODM703" s="12"/>
      <c r="ODN703" s="12"/>
      <c r="ODO703" s="12"/>
      <c r="ODP703" s="12"/>
      <c r="ODQ703" s="12"/>
      <c r="ODR703" s="12"/>
      <c r="ODS703" s="12"/>
      <c r="ODT703" s="12"/>
      <c r="ODU703" s="12"/>
      <c r="ODV703" s="12"/>
      <c r="ODW703" s="12"/>
      <c r="ODX703" s="12"/>
      <c r="ODY703" s="12"/>
      <c r="ODZ703" s="12"/>
      <c r="OEA703" s="12"/>
      <c r="OEB703" s="12"/>
      <c r="OEC703" s="12"/>
      <c r="OED703" s="12"/>
      <c r="OEE703" s="12"/>
      <c r="OEF703" s="12"/>
      <c r="OEG703" s="12"/>
      <c r="OEH703" s="12"/>
      <c r="OEI703" s="12"/>
      <c r="OEJ703" s="12"/>
      <c r="OEK703" s="12"/>
      <c r="OEL703" s="12"/>
      <c r="OEM703" s="12"/>
      <c r="OEN703" s="12"/>
      <c r="OEO703" s="12"/>
      <c r="OEP703" s="12"/>
      <c r="OEQ703" s="12"/>
      <c r="OER703" s="12"/>
      <c r="OES703" s="12"/>
      <c r="OET703" s="12"/>
      <c r="OEU703" s="12"/>
      <c r="OEV703" s="12"/>
      <c r="OEW703" s="12"/>
      <c r="OEX703" s="12"/>
      <c r="OEY703" s="12"/>
      <c r="OEZ703" s="12"/>
      <c r="OFA703" s="12"/>
      <c r="OFB703" s="12"/>
      <c r="OFC703" s="12"/>
      <c r="OFD703" s="12"/>
      <c r="OFE703" s="12"/>
      <c r="OFF703" s="12"/>
      <c r="OFG703" s="12"/>
      <c r="OFH703" s="12"/>
      <c r="OFI703" s="12"/>
      <c r="OFJ703" s="12"/>
      <c r="OFK703" s="12"/>
      <c r="OFL703" s="12"/>
      <c r="OFM703" s="12"/>
      <c r="OFN703" s="12"/>
      <c r="OFO703" s="12"/>
      <c r="OFP703" s="12"/>
      <c r="OFQ703" s="12"/>
      <c r="OFR703" s="12"/>
      <c r="OFS703" s="12"/>
      <c r="OFT703" s="12"/>
      <c r="OFU703" s="12"/>
      <c r="OFV703" s="12"/>
      <c r="OFW703" s="12"/>
      <c r="OFX703" s="12"/>
      <c r="OFY703" s="12"/>
      <c r="OFZ703" s="12"/>
      <c r="OGA703" s="12"/>
      <c r="OGB703" s="12"/>
      <c r="OGC703" s="12"/>
      <c r="OGD703" s="12"/>
      <c r="OGE703" s="12"/>
      <c r="OGF703" s="12"/>
      <c r="OGG703" s="12"/>
      <c r="OGH703" s="12"/>
      <c r="OGI703" s="12"/>
      <c r="OGJ703" s="12"/>
      <c r="OGK703" s="12"/>
      <c r="OGL703" s="12"/>
      <c r="OGM703" s="12"/>
      <c r="OGN703" s="12"/>
      <c r="OGO703" s="12"/>
      <c r="OGP703" s="12"/>
      <c r="OGQ703" s="12"/>
      <c r="OGR703" s="12"/>
      <c r="OGS703" s="12"/>
      <c r="OGT703" s="12"/>
      <c r="OGU703" s="12"/>
      <c r="OGV703" s="12"/>
      <c r="OGW703" s="12"/>
      <c r="OGX703" s="12"/>
      <c r="OGY703" s="12"/>
      <c r="OGZ703" s="12"/>
      <c r="OHA703" s="12"/>
      <c r="OHB703" s="12"/>
      <c r="OHC703" s="12"/>
      <c r="OHD703" s="12"/>
      <c r="OHE703" s="12"/>
      <c r="OHF703" s="12"/>
      <c r="OHG703" s="12"/>
      <c r="OHH703" s="12"/>
      <c r="OHI703" s="12"/>
      <c r="OHJ703" s="12"/>
      <c r="OHK703" s="12"/>
      <c r="OHL703" s="12"/>
      <c r="OHM703" s="12"/>
      <c r="OHN703" s="12"/>
      <c r="OHO703" s="12"/>
      <c r="OHP703" s="12"/>
      <c r="OHQ703" s="12"/>
      <c r="OHR703" s="12"/>
      <c r="OHS703" s="12"/>
      <c r="OHT703" s="12"/>
      <c r="OHU703" s="12"/>
      <c r="OHV703" s="12"/>
      <c r="OHW703" s="12"/>
      <c r="OHX703" s="12"/>
      <c r="OHY703" s="12"/>
      <c r="OHZ703" s="12"/>
      <c r="OIA703" s="12"/>
      <c r="OIB703" s="12"/>
      <c r="OIC703" s="12"/>
      <c r="OID703" s="12"/>
      <c r="OIE703" s="12"/>
      <c r="OIF703" s="12"/>
      <c r="OIG703" s="12"/>
      <c r="OIH703" s="12"/>
      <c r="OII703" s="12"/>
      <c r="OIJ703" s="12"/>
      <c r="OIK703" s="12"/>
      <c r="OIL703" s="12"/>
      <c r="OIM703" s="12"/>
      <c r="OIN703" s="12"/>
      <c r="OIO703" s="12"/>
      <c r="OIP703" s="12"/>
      <c r="OIQ703" s="12"/>
      <c r="OIR703" s="12"/>
      <c r="OIS703" s="12"/>
      <c r="OIT703" s="12"/>
      <c r="OIU703" s="12"/>
      <c r="OIV703" s="12"/>
      <c r="OIW703" s="12"/>
      <c r="OIX703" s="12"/>
      <c r="OIY703" s="12"/>
      <c r="OIZ703" s="12"/>
      <c r="OJA703" s="12"/>
      <c r="OJB703" s="12"/>
      <c r="OJC703" s="12"/>
      <c r="OJD703" s="12"/>
      <c r="OJE703" s="12"/>
      <c r="OJF703" s="12"/>
      <c r="OJG703" s="12"/>
      <c r="OJH703" s="12"/>
      <c r="OJI703" s="12"/>
      <c r="OJJ703" s="12"/>
      <c r="OJK703" s="12"/>
      <c r="OJL703" s="12"/>
      <c r="OJM703" s="12"/>
      <c r="OJN703" s="12"/>
      <c r="OJO703" s="12"/>
      <c r="OJP703" s="12"/>
      <c r="OJQ703" s="12"/>
      <c r="OJR703" s="12"/>
      <c r="OJS703" s="12"/>
      <c r="OJT703" s="12"/>
      <c r="OJU703" s="12"/>
      <c r="OJV703" s="12"/>
      <c r="OJW703" s="12"/>
      <c r="OJX703" s="12"/>
      <c r="OJY703" s="12"/>
      <c r="OJZ703" s="12"/>
      <c r="OKA703" s="12"/>
      <c r="OKB703" s="12"/>
      <c r="OKC703" s="12"/>
      <c r="OKD703" s="12"/>
      <c r="OKE703" s="12"/>
      <c r="OKF703" s="12"/>
      <c r="OKG703" s="12"/>
      <c r="OKH703" s="12"/>
      <c r="OKI703" s="12"/>
      <c r="OKJ703" s="12"/>
      <c r="OKK703" s="12"/>
      <c r="OKL703" s="12"/>
      <c r="OKM703" s="12"/>
      <c r="OKN703" s="12"/>
      <c r="OKO703" s="12"/>
      <c r="OKP703" s="12"/>
      <c r="OKQ703" s="12"/>
      <c r="OKR703" s="12"/>
      <c r="OKS703" s="12"/>
      <c r="OKT703" s="12"/>
      <c r="OKU703" s="12"/>
      <c r="OKV703" s="12"/>
      <c r="OKW703" s="12"/>
      <c r="OKX703" s="12"/>
      <c r="OKY703" s="12"/>
      <c r="OKZ703" s="12"/>
      <c r="OLA703" s="12"/>
      <c r="OLB703" s="12"/>
      <c r="OLC703" s="12"/>
      <c r="OLD703" s="12"/>
      <c r="OLE703" s="12"/>
      <c r="OLF703" s="12"/>
      <c r="OLG703" s="12"/>
      <c r="OLH703" s="12"/>
      <c r="OLI703" s="12"/>
      <c r="OLJ703" s="12"/>
      <c r="OLK703" s="12"/>
      <c r="OLL703" s="12"/>
      <c r="OLM703" s="12"/>
      <c r="OLN703" s="12"/>
      <c r="OLO703" s="12"/>
      <c r="OLP703" s="12"/>
      <c r="OLQ703" s="12"/>
      <c r="OLR703" s="12"/>
      <c r="OLS703" s="12"/>
      <c r="OLT703" s="12"/>
      <c r="OLU703" s="12"/>
      <c r="OLV703" s="12"/>
      <c r="OLW703" s="12"/>
      <c r="OLX703" s="12"/>
      <c r="OLY703" s="12"/>
      <c r="OLZ703" s="12"/>
      <c r="OMA703" s="12"/>
      <c r="OMB703" s="12"/>
      <c r="OMC703" s="12"/>
      <c r="OMD703" s="12"/>
      <c r="OME703" s="12"/>
      <c r="OMF703" s="12"/>
      <c r="OMG703" s="12"/>
      <c r="OMH703" s="12"/>
      <c r="OMI703" s="12"/>
      <c r="OMJ703" s="12"/>
      <c r="OMK703" s="12"/>
      <c r="OML703" s="12"/>
      <c r="OMM703" s="12"/>
      <c r="OMN703" s="12"/>
      <c r="OMO703" s="12"/>
      <c r="OMP703" s="12"/>
      <c r="OMQ703" s="12"/>
      <c r="OMR703" s="12"/>
      <c r="OMS703" s="12"/>
      <c r="OMT703" s="12"/>
      <c r="OMU703" s="12"/>
      <c r="OMV703" s="12"/>
      <c r="OMW703" s="12"/>
      <c r="OMX703" s="12"/>
      <c r="OMY703" s="12"/>
      <c r="OMZ703" s="12"/>
      <c r="ONA703" s="12"/>
      <c r="ONB703" s="12"/>
      <c r="ONC703" s="12"/>
      <c r="OND703" s="12"/>
      <c r="ONE703" s="12"/>
      <c r="ONF703" s="12"/>
      <c r="ONG703" s="12"/>
      <c r="ONH703" s="12"/>
      <c r="ONI703" s="12"/>
      <c r="ONJ703" s="12"/>
      <c r="ONK703" s="12"/>
      <c r="ONL703" s="12"/>
      <c r="ONM703" s="12"/>
      <c r="ONN703" s="12"/>
      <c r="ONO703" s="12"/>
      <c r="ONP703" s="12"/>
      <c r="ONQ703" s="12"/>
      <c r="ONR703" s="12"/>
      <c r="ONS703" s="12"/>
      <c r="ONT703" s="12"/>
      <c r="ONU703" s="12"/>
      <c r="ONV703" s="12"/>
      <c r="ONW703" s="12"/>
      <c r="ONX703" s="12"/>
      <c r="ONY703" s="12"/>
      <c r="ONZ703" s="12"/>
      <c r="OOA703" s="12"/>
      <c r="OOB703" s="12"/>
      <c r="OOC703" s="12"/>
      <c r="OOD703" s="12"/>
      <c r="OOE703" s="12"/>
      <c r="OOF703" s="12"/>
      <c r="OOG703" s="12"/>
      <c r="OOH703" s="12"/>
      <c r="OOI703" s="12"/>
      <c r="OOJ703" s="12"/>
      <c r="OOK703" s="12"/>
      <c r="OOL703" s="12"/>
      <c r="OOM703" s="12"/>
      <c r="OON703" s="12"/>
      <c r="OOO703" s="12"/>
      <c r="OOP703" s="12"/>
      <c r="OOQ703" s="12"/>
      <c r="OOR703" s="12"/>
      <c r="OOS703" s="12"/>
      <c r="OOT703" s="12"/>
      <c r="OOU703" s="12"/>
      <c r="OOV703" s="12"/>
      <c r="OOW703" s="12"/>
      <c r="OOX703" s="12"/>
      <c r="OOY703" s="12"/>
      <c r="OOZ703" s="12"/>
      <c r="OPA703" s="12"/>
      <c r="OPB703" s="12"/>
      <c r="OPC703" s="12"/>
      <c r="OPD703" s="12"/>
      <c r="OPE703" s="12"/>
      <c r="OPF703" s="12"/>
      <c r="OPG703" s="12"/>
      <c r="OPH703" s="12"/>
      <c r="OPI703" s="12"/>
      <c r="OPJ703" s="12"/>
      <c r="OPK703" s="12"/>
      <c r="OPL703" s="12"/>
      <c r="OPM703" s="12"/>
      <c r="OPN703" s="12"/>
      <c r="OPO703" s="12"/>
      <c r="OPP703" s="12"/>
      <c r="OPQ703" s="12"/>
      <c r="OPR703" s="12"/>
      <c r="OPS703" s="12"/>
      <c r="OPT703" s="12"/>
      <c r="OPU703" s="12"/>
      <c r="OPV703" s="12"/>
      <c r="OPW703" s="12"/>
      <c r="OPX703" s="12"/>
      <c r="OPY703" s="12"/>
      <c r="OPZ703" s="12"/>
      <c r="OQA703" s="12"/>
      <c r="OQB703" s="12"/>
      <c r="OQC703" s="12"/>
      <c r="OQD703" s="12"/>
      <c r="OQE703" s="12"/>
      <c r="OQF703" s="12"/>
      <c r="OQG703" s="12"/>
      <c r="OQH703" s="12"/>
      <c r="OQI703" s="12"/>
      <c r="OQJ703" s="12"/>
      <c r="OQK703" s="12"/>
      <c r="OQL703" s="12"/>
      <c r="OQM703" s="12"/>
      <c r="OQN703" s="12"/>
      <c r="OQO703" s="12"/>
      <c r="OQP703" s="12"/>
      <c r="OQQ703" s="12"/>
      <c r="OQR703" s="12"/>
      <c r="OQS703" s="12"/>
      <c r="OQT703" s="12"/>
      <c r="OQU703" s="12"/>
      <c r="OQV703" s="12"/>
      <c r="OQW703" s="12"/>
      <c r="OQX703" s="12"/>
      <c r="OQY703" s="12"/>
      <c r="OQZ703" s="12"/>
      <c r="ORA703" s="12"/>
      <c r="ORB703" s="12"/>
      <c r="ORC703" s="12"/>
      <c r="ORD703" s="12"/>
      <c r="ORE703" s="12"/>
      <c r="ORF703" s="12"/>
      <c r="ORG703" s="12"/>
      <c r="ORH703" s="12"/>
      <c r="ORI703" s="12"/>
      <c r="ORJ703" s="12"/>
      <c r="ORK703" s="12"/>
      <c r="ORL703" s="12"/>
      <c r="ORM703" s="12"/>
      <c r="ORN703" s="12"/>
      <c r="ORO703" s="12"/>
      <c r="ORP703" s="12"/>
      <c r="ORQ703" s="12"/>
      <c r="ORR703" s="12"/>
      <c r="ORS703" s="12"/>
      <c r="ORT703" s="12"/>
      <c r="ORU703" s="12"/>
      <c r="ORV703" s="12"/>
      <c r="ORW703" s="12"/>
      <c r="ORX703" s="12"/>
      <c r="ORY703" s="12"/>
      <c r="ORZ703" s="12"/>
      <c r="OSA703" s="12"/>
      <c r="OSB703" s="12"/>
      <c r="OSC703" s="12"/>
      <c r="OSD703" s="12"/>
      <c r="OSE703" s="12"/>
      <c r="OSF703" s="12"/>
      <c r="OSG703" s="12"/>
      <c r="OSH703" s="12"/>
      <c r="OSI703" s="12"/>
      <c r="OSJ703" s="12"/>
      <c r="OSK703" s="12"/>
      <c r="OSL703" s="12"/>
      <c r="OSM703" s="12"/>
      <c r="OSN703" s="12"/>
      <c r="OSO703" s="12"/>
      <c r="OSP703" s="12"/>
      <c r="OSQ703" s="12"/>
      <c r="OSR703" s="12"/>
      <c r="OSS703" s="12"/>
      <c r="OST703" s="12"/>
      <c r="OSU703" s="12"/>
      <c r="OSV703" s="12"/>
      <c r="OSW703" s="12"/>
      <c r="OSX703" s="12"/>
      <c r="OSY703" s="12"/>
      <c r="OSZ703" s="12"/>
      <c r="OTA703" s="12"/>
      <c r="OTB703" s="12"/>
      <c r="OTC703" s="12"/>
      <c r="OTD703" s="12"/>
      <c r="OTE703" s="12"/>
      <c r="OTF703" s="12"/>
      <c r="OTG703" s="12"/>
      <c r="OTH703" s="12"/>
      <c r="OTI703" s="12"/>
      <c r="OTJ703" s="12"/>
      <c r="OTK703" s="12"/>
      <c r="OTL703" s="12"/>
      <c r="OTM703" s="12"/>
      <c r="OTN703" s="12"/>
      <c r="OTO703" s="12"/>
      <c r="OTP703" s="12"/>
      <c r="OTQ703" s="12"/>
      <c r="OTR703" s="12"/>
      <c r="OTS703" s="12"/>
      <c r="OTT703" s="12"/>
      <c r="OTU703" s="12"/>
      <c r="OTV703" s="12"/>
      <c r="OTW703" s="12"/>
      <c r="OTX703" s="12"/>
      <c r="OTY703" s="12"/>
      <c r="OTZ703" s="12"/>
      <c r="OUA703" s="12"/>
      <c r="OUB703" s="12"/>
      <c r="OUC703" s="12"/>
      <c r="OUD703" s="12"/>
      <c r="OUE703" s="12"/>
      <c r="OUF703" s="12"/>
      <c r="OUG703" s="12"/>
      <c r="OUH703" s="12"/>
      <c r="OUI703" s="12"/>
      <c r="OUJ703" s="12"/>
      <c r="OUK703" s="12"/>
      <c r="OUL703" s="12"/>
      <c r="OUM703" s="12"/>
      <c r="OUN703" s="12"/>
      <c r="OUO703" s="12"/>
      <c r="OUP703" s="12"/>
      <c r="OUQ703" s="12"/>
      <c r="OUR703" s="12"/>
      <c r="OUS703" s="12"/>
      <c r="OUT703" s="12"/>
      <c r="OUU703" s="12"/>
      <c r="OUV703" s="12"/>
      <c r="OUW703" s="12"/>
      <c r="OUX703" s="12"/>
      <c r="OUY703" s="12"/>
      <c r="OUZ703" s="12"/>
      <c r="OVA703" s="12"/>
      <c r="OVB703" s="12"/>
      <c r="OVC703" s="12"/>
      <c r="OVD703" s="12"/>
      <c r="OVE703" s="12"/>
      <c r="OVF703" s="12"/>
      <c r="OVG703" s="12"/>
      <c r="OVH703" s="12"/>
      <c r="OVI703" s="12"/>
      <c r="OVJ703" s="12"/>
      <c r="OVK703" s="12"/>
      <c r="OVL703" s="12"/>
      <c r="OVM703" s="12"/>
      <c r="OVN703" s="12"/>
      <c r="OVO703" s="12"/>
      <c r="OVP703" s="12"/>
      <c r="OVQ703" s="12"/>
      <c r="OVR703" s="12"/>
      <c r="OVS703" s="12"/>
      <c r="OVT703" s="12"/>
      <c r="OVU703" s="12"/>
      <c r="OVV703" s="12"/>
      <c r="OVW703" s="12"/>
      <c r="OVX703" s="12"/>
      <c r="OVY703" s="12"/>
      <c r="OVZ703" s="12"/>
      <c r="OWA703" s="12"/>
      <c r="OWB703" s="12"/>
      <c r="OWC703" s="12"/>
      <c r="OWD703" s="12"/>
      <c r="OWE703" s="12"/>
      <c r="OWF703" s="12"/>
      <c r="OWG703" s="12"/>
      <c r="OWH703" s="12"/>
      <c r="OWI703" s="12"/>
      <c r="OWJ703" s="12"/>
      <c r="OWK703" s="12"/>
      <c r="OWL703" s="12"/>
      <c r="OWM703" s="12"/>
      <c r="OWN703" s="12"/>
      <c r="OWO703" s="12"/>
      <c r="OWP703" s="12"/>
      <c r="OWQ703" s="12"/>
      <c r="OWR703" s="12"/>
      <c r="OWS703" s="12"/>
      <c r="OWT703" s="12"/>
      <c r="OWU703" s="12"/>
      <c r="OWV703" s="12"/>
      <c r="OWW703" s="12"/>
      <c r="OWX703" s="12"/>
      <c r="OWY703" s="12"/>
      <c r="OWZ703" s="12"/>
      <c r="OXA703" s="12"/>
      <c r="OXB703" s="12"/>
      <c r="OXC703" s="12"/>
      <c r="OXD703" s="12"/>
      <c r="OXE703" s="12"/>
      <c r="OXF703" s="12"/>
      <c r="OXG703" s="12"/>
      <c r="OXH703" s="12"/>
      <c r="OXI703" s="12"/>
      <c r="OXJ703" s="12"/>
      <c r="OXK703" s="12"/>
      <c r="OXL703" s="12"/>
      <c r="OXM703" s="12"/>
      <c r="OXN703" s="12"/>
      <c r="OXO703" s="12"/>
      <c r="OXP703" s="12"/>
      <c r="OXQ703" s="12"/>
      <c r="OXR703" s="12"/>
      <c r="OXS703" s="12"/>
      <c r="OXT703" s="12"/>
      <c r="OXU703" s="12"/>
      <c r="OXV703" s="12"/>
      <c r="OXW703" s="12"/>
      <c r="OXX703" s="12"/>
      <c r="OXY703" s="12"/>
      <c r="OXZ703" s="12"/>
      <c r="OYA703" s="12"/>
      <c r="OYB703" s="12"/>
      <c r="OYC703" s="12"/>
      <c r="OYD703" s="12"/>
      <c r="OYE703" s="12"/>
      <c r="OYF703" s="12"/>
      <c r="OYG703" s="12"/>
      <c r="OYH703" s="12"/>
      <c r="OYI703" s="12"/>
      <c r="OYJ703" s="12"/>
      <c r="OYK703" s="12"/>
      <c r="OYL703" s="12"/>
      <c r="OYM703" s="12"/>
      <c r="OYN703" s="12"/>
      <c r="OYO703" s="12"/>
      <c r="OYP703" s="12"/>
      <c r="OYQ703" s="12"/>
      <c r="OYR703" s="12"/>
      <c r="OYS703" s="12"/>
      <c r="OYT703" s="12"/>
      <c r="OYU703" s="12"/>
      <c r="OYV703" s="12"/>
      <c r="OYW703" s="12"/>
      <c r="OYX703" s="12"/>
      <c r="OYY703" s="12"/>
      <c r="OYZ703" s="12"/>
      <c r="OZA703" s="12"/>
      <c r="OZB703" s="12"/>
      <c r="OZC703" s="12"/>
      <c r="OZD703" s="12"/>
      <c r="OZE703" s="12"/>
      <c r="OZF703" s="12"/>
      <c r="OZG703" s="12"/>
      <c r="OZH703" s="12"/>
      <c r="OZI703" s="12"/>
      <c r="OZJ703" s="12"/>
      <c r="OZK703" s="12"/>
      <c r="OZL703" s="12"/>
      <c r="OZM703" s="12"/>
      <c r="OZN703" s="12"/>
      <c r="OZO703" s="12"/>
      <c r="OZP703" s="12"/>
      <c r="OZQ703" s="12"/>
      <c r="OZR703" s="12"/>
      <c r="OZS703" s="12"/>
      <c r="OZT703" s="12"/>
      <c r="OZU703" s="12"/>
      <c r="OZV703" s="12"/>
      <c r="OZW703" s="12"/>
      <c r="OZX703" s="12"/>
      <c r="OZY703" s="12"/>
      <c r="OZZ703" s="12"/>
      <c r="PAA703" s="12"/>
      <c r="PAB703" s="12"/>
      <c r="PAC703" s="12"/>
      <c r="PAD703" s="12"/>
      <c r="PAE703" s="12"/>
      <c r="PAF703" s="12"/>
      <c r="PAG703" s="12"/>
      <c r="PAH703" s="12"/>
      <c r="PAI703" s="12"/>
      <c r="PAJ703" s="12"/>
      <c r="PAK703" s="12"/>
      <c r="PAL703" s="12"/>
      <c r="PAM703" s="12"/>
      <c r="PAN703" s="12"/>
      <c r="PAO703" s="12"/>
      <c r="PAP703" s="12"/>
      <c r="PAQ703" s="12"/>
      <c r="PAR703" s="12"/>
      <c r="PAS703" s="12"/>
      <c r="PAT703" s="12"/>
      <c r="PAU703" s="12"/>
      <c r="PAV703" s="12"/>
      <c r="PAW703" s="12"/>
      <c r="PAX703" s="12"/>
      <c r="PAY703" s="12"/>
      <c r="PAZ703" s="12"/>
      <c r="PBA703" s="12"/>
      <c r="PBB703" s="12"/>
      <c r="PBC703" s="12"/>
      <c r="PBD703" s="12"/>
      <c r="PBE703" s="12"/>
      <c r="PBF703" s="12"/>
      <c r="PBG703" s="12"/>
      <c r="PBH703" s="12"/>
      <c r="PBI703" s="12"/>
      <c r="PBJ703" s="12"/>
      <c r="PBK703" s="12"/>
      <c r="PBL703" s="12"/>
      <c r="PBM703" s="12"/>
      <c r="PBN703" s="12"/>
      <c r="PBO703" s="12"/>
      <c r="PBP703" s="12"/>
      <c r="PBQ703" s="12"/>
      <c r="PBR703" s="12"/>
      <c r="PBS703" s="12"/>
      <c r="PBT703" s="12"/>
      <c r="PBU703" s="12"/>
      <c r="PBV703" s="12"/>
      <c r="PBW703" s="12"/>
      <c r="PBX703" s="12"/>
      <c r="PBY703" s="12"/>
      <c r="PBZ703" s="12"/>
      <c r="PCA703" s="12"/>
      <c r="PCB703" s="12"/>
      <c r="PCC703" s="12"/>
      <c r="PCD703" s="12"/>
      <c r="PCE703" s="12"/>
      <c r="PCF703" s="12"/>
      <c r="PCG703" s="12"/>
      <c r="PCH703" s="12"/>
      <c r="PCI703" s="12"/>
      <c r="PCJ703" s="12"/>
      <c r="PCK703" s="12"/>
      <c r="PCL703" s="12"/>
      <c r="PCM703" s="12"/>
      <c r="PCN703" s="12"/>
      <c r="PCO703" s="12"/>
      <c r="PCP703" s="12"/>
      <c r="PCQ703" s="12"/>
      <c r="PCR703" s="12"/>
      <c r="PCS703" s="12"/>
      <c r="PCT703" s="12"/>
      <c r="PCU703" s="12"/>
      <c r="PCV703" s="12"/>
      <c r="PCW703" s="12"/>
      <c r="PCX703" s="12"/>
      <c r="PCY703" s="12"/>
      <c r="PCZ703" s="12"/>
      <c r="PDA703" s="12"/>
      <c r="PDB703" s="12"/>
      <c r="PDC703" s="12"/>
      <c r="PDD703" s="12"/>
      <c r="PDE703" s="12"/>
      <c r="PDF703" s="12"/>
      <c r="PDG703" s="12"/>
      <c r="PDH703" s="12"/>
      <c r="PDI703" s="12"/>
      <c r="PDJ703" s="12"/>
      <c r="PDK703" s="12"/>
      <c r="PDL703" s="12"/>
      <c r="PDM703" s="12"/>
      <c r="PDN703" s="12"/>
      <c r="PDO703" s="12"/>
      <c r="PDP703" s="12"/>
      <c r="PDQ703" s="12"/>
      <c r="PDR703" s="12"/>
      <c r="PDS703" s="12"/>
      <c r="PDT703" s="12"/>
      <c r="PDU703" s="12"/>
      <c r="PDV703" s="12"/>
      <c r="PDW703" s="12"/>
      <c r="PDX703" s="12"/>
      <c r="PDY703" s="12"/>
      <c r="PDZ703" s="12"/>
      <c r="PEA703" s="12"/>
      <c r="PEB703" s="12"/>
      <c r="PEC703" s="12"/>
      <c r="PED703" s="12"/>
      <c r="PEE703" s="12"/>
      <c r="PEF703" s="12"/>
      <c r="PEG703" s="12"/>
      <c r="PEH703" s="12"/>
      <c r="PEI703" s="12"/>
      <c r="PEJ703" s="12"/>
      <c r="PEK703" s="12"/>
      <c r="PEL703" s="12"/>
      <c r="PEM703" s="12"/>
      <c r="PEN703" s="12"/>
      <c r="PEO703" s="12"/>
      <c r="PEP703" s="12"/>
      <c r="PEQ703" s="12"/>
      <c r="PER703" s="12"/>
      <c r="PES703" s="12"/>
      <c r="PET703" s="12"/>
      <c r="PEU703" s="12"/>
      <c r="PEV703" s="12"/>
      <c r="PEW703" s="12"/>
      <c r="PEX703" s="12"/>
      <c r="PEY703" s="12"/>
      <c r="PEZ703" s="12"/>
      <c r="PFA703" s="12"/>
      <c r="PFB703" s="12"/>
      <c r="PFC703" s="12"/>
      <c r="PFD703" s="12"/>
      <c r="PFE703" s="12"/>
      <c r="PFF703" s="12"/>
      <c r="PFG703" s="12"/>
      <c r="PFH703" s="12"/>
      <c r="PFI703" s="12"/>
      <c r="PFJ703" s="12"/>
      <c r="PFK703" s="12"/>
      <c r="PFL703" s="12"/>
      <c r="PFM703" s="12"/>
      <c r="PFN703" s="12"/>
      <c r="PFO703" s="12"/>
      <c r="PFP703" s="12"/>
      <c r="PFQ703" s="12"/>
      <c r="PFR703" s="12"/>
      <c r="PFS703" s="12"/>
      <c r="PFT703" s="12"/>
      <c r="PFU703" s="12"/>
      <c r="PFV703" s="12"/>
      <c r="PFW703" s="12"/>
      <c r="PFX703" s="12"/>
      <c r="PFY703" s="12"/>
      <c r="PFZ703" s="12"/>
      <c r="PGA703" s="12"/>
      <c r="PGB703" s="12"/>
      <c r="PGC703" s="12"/>
      <c r="PGD703" s="12"/>
      <c r="PGE703" s="12"/>
      <c r="PGF703" s="12"/>
      <c r="PGG703" s="12"/>
      <c r="PGH703" s="12"/>
      <c r="PGI703" s="12"/>
      <c r="PGJ703" s="12"/>
      <c r="PGK703" s="12"/>
      <c r="PGL703" s="12"/>
      <c r="PGM703" s="12"/>
      <c r="PGN703" s="12"/>
      <c r="PGO703" s="12"/>
      <c r="PGP703" s="12"/>
      <c r="PGQ703" s="12"/>
      <c r="PGR703" s="12"/>
      <c r="PGS703" s="12"/>
      <c r="PGT703" s="12"/>
      <c r="PGU703" s="12"/>
      <c r="PGV703" s="12"/>
      <c r="PGW703" s="12"/>
      <c r="PGX703" s="12"/>
      <c r="PGY703" s="12"/>
      <c r="PGZ703" s="12"/>
      <c r="PHA703" s="12"/>
      <c r="PHB703" s="12"/>
      <c r="PHC703" s="12"/>
      <c r="PHD703" s="12"/>
      <c r="PHE703" s="12"/>
      <c r="PHF703" s="12"/>
      <c r="PHG703" s="12"/>
      <c r="PHH703" s="12"/>
      <c r="PHI703" s="12"/>
      <c r="PHJ703" s="12"/>
      <c r="PHK703" s="12"/>
      <c r="PHL703" s="12"/>
      <c r="PHM703" s="12"/>
      <c r="PHN703" s="12"/>
      <c r="PHO703" s="12"/>
      <c r="PHP703" s="12"/>
      <c r="PHQ703" s="12"/>
      <c r="PHR703" s="12"/>
      <c r="PHS703" s="12"/>
      <c r="PHT703" s="12"/>
      <c r="PHU703" s="12"/>
      <c r="PHV703" s="12"/>
      <c r="PHW703" s="12"/>
      <c r="PHX703" s="12"/>
      <c r="PHY703" s="12"/>
      <c r="PHZ703" s="12"/>
      <c r="PIA703" s="12"/>
      <c r="PIB703" s="12"/>
      <c r="PIC703" s="12"/>
      <c r="PID703" s="12"/>
      <c r="PIE703" s="12"/>
      <c r="PIF703" s="12"/>
      <c r="PIG703" s="12"/>
      <c r="PIH703" s="12"/>
      <c r="PII703" s="12"/>
      <c r="PIJ703" s="12"/>
      <c r="PIK703" s="12"/>
      <c r="PIL703" s="12"/>
      <c r="PIM703" s="12"/>
      <c r="PIN703" s="12"/>
      <c r="PIO703" s="12"/>
      <c r="PIP703" s="12"/>
      <c r="PIQ703" s="12"/>
      <c r="PIR703" s="12"/>
      <c r="PIS703" s="12"/>
      <c r="PIT703" s="12"/>
      <c r="PIU703" s="12"/>
      <c r="PIV703" s="12"/>
      <c r="PIW703" s="12"/>
      <c r="PIX703" s="12"/>
      <c r="PIY703" s="12"/>
      <c r="PIZ703" s="12"/>
      <c r="PJA703" s="12"/>
      <c r="PJB703" s="12"/>
      <c r="PJC703" s="12"/>
      <c r="PJD703" s="12"/>
      <c r="PJE703" s="12"/>
      <c r="PJF703" s="12"/>
      <c r="PJG703" s="12"/>
      <c r="PJH703" s="12"/>
      <c r="PJI703" s="12"/>
      <c r="PJJ703" s="12"/>
      <c r="PJK703" s="12"/>
      <c r="PJL703" s="12"/>
      <c r="PJM703" s="12"/>
      <c r="PJN703" s="12"/>
      <c r="PJO703" s="12"/>
      <c r="PJP703" s="12"/>
      <c r="PJQ703" s="12"/>
      <c r="PJR703" s="12"/>
      <c r="PJS703" s="12"/>
      <c r="PJT703" s="12"/>
      <c r="PJU703" s="12"/>
      <c r="PJV703" s="12"/>
      <c r="PJW703" s="12"/>
      <c r="PJX703" s="12"/>
      <c r="PJY703" s="12"/>
      <c r="PJZ703" s="12"/>
      <c r="PKA703" s="12"/>
      <c r="PKB703" s="12"/>
      <c r="PKC703" s="12"/>
      <c r="PKD703" s="12"/>
      <c r="PKE703" s="12"/>
      <c r="PKF703" s="12"/>
      <c r="PKG703" s="12"/>
      <c r="PKH703" s="12"/>
      <c r="PKI703" s="12"/>
      <c r="PKJ703" s="12"/>
      <c r="PKK703" s="12"/>
      <c r="PKL703" s="12"/>
      <c r="PKM703" s="12"/>
      <c r="PKN703" s="12"/>
      <c r="PKO703" s="12"/>
      <c r="PKP703" s="12"/>
      <c r="PKQ703" s="12"/>
      <c r="PKR703" s="12"/>
      <c r="PKS703" s="12"/>
      <c r="PKT703" s="12"/>
      <c r="PKU703" s="12"/>
      <c r="PKV703" s="12"/>
      <c r="PKW703" s="12"/>
      <c r="PKX703" s="12"/>
      <c r="PKY703" s="12"/>
      <c r="PKZ703" s="12"/>
      <c r="PLA703" s="12"/>
      <c r="PLB703" s="12"/>
      <c r="PLC703" s="12"/>
      <c r="PLD703" s="12"/>
      <c r="PLE703" s="12"/>
      <c r="PLF703" s="12"/>
      <c r="PLG703" s="12"/>
      <c r="PLH703" s="12"/>
      <c r="PLI703" s="12"/>
      <c r="PLJ703" s="12"/>
      <c r="PLK703" s="12"/>
      <c r="PLL703" s="12"/>
      <c r="PLM703" s="12"/>
      <c r="PLN703" s="12"/>
      <c r="PLO703" s="12"/>
      <c r="PLP703" s="12"/>
      <c r="PLQ703" s="12"/>
      <c r="PLR703" s="12"/>
      <c r="PLS703" s="12"/>
      <c r="PLT703" s="12"/>
      <c r="PLU703" s="12"/>
      <c r="PLV703" s="12"/>
      <c r="PLW703" s="12"/>
      <c r="PLX703" s="12"/>
      <c r="PLY703" s="12"/>
      <c r="PLZ703" s="12"/>
      <c r="PMA703" s="12"/>
      <c r="PMB703" s="12"/>
      <c r="PMC703" s="12"/>
      <c r="PMD703" s="12"/>
      <c r="PME703" s="12"/>
      <c r="PMF703" s="12"/>
      <c r="PMG703" s="12"/>
      <c r="PMH703" s="12"/>
      <c r="PMI703" s="12"/>
      <c r="PMJ703" s="12"/>
      <c r="PMK703" s="12"/>
      <c r="PML703" s="12"/>
      <c r="PMM703" s="12"/>
      <c r="PMN703" s="12"/>
      <c r="PMO703" s="12"/>
      <c r="PMP703" s="12"/>
      <c r="PMQ703" s="12"/>
      <c r="PMR703" s="12"/>
      <c r="PMS703" s="12"/>
      <c r="PMT703" s="12"/>
      <c r="PMU703" s="12"/>
      <c r="PMV703" s="12"/>
      <c r="PMW703" s="12"/>
      <c r="PMX703" s="12"/>
      <c r="PMY703" s="12"/>
      <c r="PMZ703" s="12"/>
      <c r="PNA703" s="12"/>
      <c r="PNB703" s="12"/>
      <c r="PNC703" s="12"/>
      <c r="PND703" s="12"/>
      <c r="PNE703" s="12"/>
      <c r="PNF703" s="12"/>
      <c r="PNG703" s="12"/>
      <c r="PNH703" s="12"/>
      <c r="PNI703" s="12"/>
      <c r="PNJ703" s="12"/>
      <c r="PNK703" s="12"/>
      <c r="PNL703" s="12"/>
      <c r="PNM703" s="12"/>
      <c r="PNN703" s="12"/>
      <c r="PNO703" s="12"/>
      <c r="PNP703" s="12"/>
      <c r="PNQ703" s="12"/>
      <c r="PNR703" s="12"/>
      <c r="PNS703" s="12"/>
      <c r="PNT703" s="12"/>
      <c r="PNU703" s="12"/>
      <c r="PNV703" s="12"/>
      <c r="PNW703" s="12"/>
      <c r="PNX703" s="12"/>
      <c r="PNY703" s="12"/>
      <c r="PNZ703" s="12"/>
      <c r="POA703" s="12"/>
      <c r="POB703" s="12"/>
      <c r="POC703" s="12"/>
      <c r="POD703" s="12"/>
      <c r="POE703" s="12"/>
      <c r="POF703" s="12"/>
      <c r="POG703" s="12"/>
      <c r="POH703" s="12"/>
      <c r="POI703" s="12"/>
      <c r="POJ703" s="12"/>
      <c r="POK703" s="12"/>
      <c r="POL703" s="12"/>
      <c r="POM703" s="12"/>
      <c r="PON703" s="12"/>
      <c r="POO703" s="12"/>
      <c r="POP703" s="12"/>
      <c r="POQ703" s="12"/>
      <c r="POR703" s="12"/>
      <c r="POS703" s="12"/>
      <c r="POT703" s="12"/>
      <c r="POU703" s="12"/>
      <c r="POV703" s="12"/>
      <c r="POW703" s="12"/>
      <c r="POX703" s="12"/>
      <c r="POY703" s="12"/>
      <c r="POZ703" s="12"/>
      <c r="PPA703" s="12"/>
      <c r="PPB703" s="12"/>
      <c r="PPC703" s="12"/>
      <c r="PPD703" s="12"/>
      <c r="PPE703" s="12"/>
      <c r="PPF703" s="12"/>
      <c r="PPG703" s="12"/>
      <c r="PPH703" s="12"/>
      <c r="PPI703" s="12"/>
      <c r="PPJ703" s="12"/>
      <c r="PPK703" s="12"/>
      <c r="PPL703" s="12"/>
      <c r="PPM703" s="12"/>
      <c r="PPN703" s="12"/>
      <c r="PPO703" s="12"/>
      <c r="PPP703" s="12"/>
      <c r="PPQ703" s="12"/>
      <c r="PPR703" s="12"/>
      <c r="PPS703" s="12"/>
      <c r="PPT703" s="12"/>
      <c r="PPU703" s="12"/>
      <c r="PPV703" s="12"/>
      <c r="PPW703" s="12"/>
      <c r="PPX703" s="12"/>
      <c r="PPY703" s="12"/>
      <c r="PPZ703" s="12"/>
      <c r="PQA703" s="12"/>
      <c r="PQB703" s="12"/>
      <c r="PQC703" s="12"/>
      <c r="PQD703" s="12"/>
      <c r="PQE703" s="12"/>
      <c r="PQF703" s="12"/>
      <c r="PQG703" s="12"/>
      <c r="PQH703" s="12"/>
      <c r="PQI703" s="12"/>
      <c r="PQJ703" s="12"/>
      <c r="PQK703" s="12"/>
      <c r="PQL703" s="12"/>
      <c r="PQM703" s="12"/>
      <c r="PQN703" s="12"/>
      <c r="PQO703" s="12"/>
      <c r="PQP703" s="12"/>
      <c r="PQQ703" s="12"/>
      <c r="PQR703" s="12"/>
      <c r="PQS703" s="12"/>
      <c r="PQT703" s="12"/>
      <c r="PQU703" s="12"/>
      <c r="PQV703" s="12"/>
      <c r="PQW703" s="12"/>
      <c r="PQX703" s="12"/>
      <c r="PQY703" s="12"/>
      <c r="PQZ703" s="12"/>
      <c r="PRA703" s="12"/>
      <c r="PRB703" s="12"/>
      <c r="PRC703" s="12"/>
      <c r="PRD703" s="12"/>
      <c r="PRE703" s="12"/>
      <c r="PRF703" s="12"/>
      <c r="PRG703" s="12"/>
      <c r="PRH703" s="12"/>
      <c r="PRI703" s="12"/>
      <c r="PRJ703" s="12"/>
      <c r="PRK703" s="12"/>
      <c r="PRL703" s="12"/>
      <c r="PRM703" s="12"/>
      <c r="PRN703" s="12"/>
      <c r="PRO703" s="12"/>
      <c r="PRP703" s="12"/>
      <c r="PRQ703" s="12"/>
      <c r="PRR703" s="12"/>
      <c r="PRS703" s="12"/>
      <c r="PRT703" s="12"/>
      <c r="PRU703" s="12"/>
      <c r="PRV703" s="12"/>
      <c r="PRW703" s="12"/>
      <c r="PRX703" s="12"/>
      <c r="PRY703" s="12"/>
      <c r="PRZ703" s="12"/>
      <c r="PSA703" s="12"/>
      <c r="PSB703" s="12"/>
      <c r="PSC703" s="12"/>
      <c r="PSD703" s="12"/>
      <c r="PSE703" s="12"/>
      <c r="PSF703" s="12"/>
      <c r="PSG703" s="12"/>
      <c r="PSH703" s="12"/>
      <c r="PSI703" s="12"/>
      <c r="PSJ703" s="12"/>
      <c r="PSK703" s="12"/>
      <c r="PSL703" s="12"/>
      <c r="PSM703" s="12"/>
      <c r="PSN703" s="12"/>
      <c r="PSO703" s="12"/>
      <c r="PSP703" s="12"/>
      <c r="PSQ703" s="12"/>
      <c r="PSR703" s="12"/>
      <c r="PSS703" s="12"/>
      <c r="PST703" s="12"/>
      <c r="PSU703" s="12"/>
      <c r="PSV703" s="12"/>
      <c r="PSW703" s="12"/>
      <c r="PSX703" s="12"/>
      <c r="PSY703" s="12"/>
      <c r="PSZ703" s="12"/>
      <c r="PTA703" s="12"/>
      <c r="PTB703" s="12"/>
      <c r="PTC703" s="12"/>
      <c r="PTD703" s="12"/>
      <c r="PTE703" s="12"/>
      <c r="PTF703" s="12"/>
      <c r="PTG703" s="12"/>
      <c r="PTH703" s="12"/>
      <c r="PTI703" s="12"/>
      <c r="PTJ703" s="12"/>
      <c r="PTK703" s="12"/>
      <c r="PTL703" s="12"/>
      <c r="PTM703" s="12"/>
      <c r="PTN703" s="12"/>
      <c r="PTO703" s="12"/>
      <c r="PTP703" s="12"/>
      <c r="PTQ703" s="12"/>
      <c r="PTR703" s="12"/>
      <c r="PTS703" s="12"/>
      <c r="PTT703" s="12"/>
      <c r="PTU703" s="12"/>
      <c r="PTV703" s="12"/>
      <c r="PTW703" s="12"/>
      <c r="PTX703" s="12"/>
      <c r="PTY703" s="12"/>
      <c r="PTZ703" s="12"/>
      <c r="PUA703" s="12"/>
      <c r="PUB703" s="12"/>
      <c r="PUC703" s="12"/>
      <c r="PUD703" s="12"/>
      <c r="PUE703" s="12"/>
      <c r="PUF703" s="12"/>
      <c r="PUG703" s="12"/>
      <c r="PUH703" s="12"/>
      <c r="PUI703" s="12"/>
      <c r="PUJ703" s="12"/>
      <c r="PUK703" s="12"/>
      <c r="PUL703" s="12"/>
      <c r="PUM703" s="12"/>
      <c r="PUN703" s="12"/>
      <c r="PUO703" s="12"/>
      <c r="PUP703" s="12"/>
      <c r="PUQ703" s="12"/>
      <c r="PUR703" s="12"/>
      <c r="PUS703" s="12"/>
      <c r="PUT703" s="12"/>
      <c r="PUU703" s="12"/>
      <c r="PUV703" s="12"/>
      <c r="PUW703" s="12"/>
      <c r="PUX703" s="12"/>
      <c r="PUY703" s="12"/>
      <c r="PUZ703" s="12"/>
      <c r="PVA703" s="12"/>
      <c r="PVB703" s="12"/>
      <c r="PVC703" s="12"/>
      <c r="PVD703" s="12"/>
      <c r="PVE703" s="12"/>
      <c r="PVF703" s="12"/>
      <c r="PVG703" s="12"/>
      <c r="PVH703" s="12"/>
      <c r="PVI703" s="12"/>
      <c r="PVJ703" s="12"/>
      <c r="PVK703" s="12"/>
      <c r="PVL703" s="12"/>
      <c r="PVM703" s="12"/>
      <c r="PVN703" s="12"/>
      <c r="PVO703" s="12"/>
      <c r="PVP703" s="12"/>
      <c r="PVQ703" s="12"/>
      <c r="PVR703" s="12"/>
      <c r="PVS703" s="12"/>
      <c r="PVT703" s="12"/>
      <c r="PVU703" s="12"/>
      <c r="PVV703" s="12"/>
      <c r="PVW703" s="12"/>
      <c r="PVX703" s="12"/>
      <c r="PVY703" s="12"/>
      <c r="PVZ703" s="12"/>
      <c r="PWA703" s="12"/>
      <c r="PWB703" s="12"/>
      <c r="PWC703" s="12"/>
      <c r="PWD703" s="12"/>
      <c r="PWE703" s="12"/>
      <c r="PWF703" s="12"/>
      <c r="PWG703" s="12"/>
      <c r="PWH703" s="12"/>
      <c r="PWI703" s="12"/>
      <c r="PWJ703" s="12"/>
      <c r="PWK703" s="12"/>
      <c r="PWL703" s="12"/>
      <c r="PWM703" s="12"/>
      <c r="PWN703" s="12"/>
      <c r="PWO703" s="12"/>
      <c r="PWP703" s="12"/>
      <c r="PWQ703" s="12"/>
      <c r="PWR703" s="12"/>
      <c r="PWS703" s="12"/>
      <c r="PWT703" s="12"/>
      <c r="PWU703" s="12"/>
      <c r="PWV703" s="12"/>
      <c r="PWW703" s="12"/>
      <c r="PWX703" s="12"/>
      <c r="PWY703" s="12"/>
      <c r="PWZ703" s="12"/>
      <c r="PXA703" s="12"/>
      <c r="PXB703" s="12"/>
      <c r="PXC703" s="12"/>
      <c r="PXD703" s="12"/>
      <c r="PXE703" s="12"/>
      <c r="PXF703" s="12"/>
      <c r="PXG703" s="12"/>
      <c r="PXH703" s="12"/>
      <c r="PXI703" s="12"/>
      <c r="PXJ703" s="12"/>
      <c r="PXK703" s="12"/>
      <c r="PXL703" s="12"/>
      <c r="PXM703" s="12"/>
      <c r="PXN703" s="12"/>
      <c r="PXO703" s="12"/>
      <c r="PXP703" s="12"/>
      <c r="PXQ703" s="12"/>
      <c r="PXR703" s="12"/>
      <c r="PXS703" s="12"/>
      <c r="PXT703" s="12"/>
      <c r="PXU703" s="12"/>
      <c r="PXV703" s="12"/>
      <c r="PXW703" s="12"/>
      <c r="PXX703" s="12"/>
      <c r="PXY703" s="12"/>
      <c r="PXZ703" s="12"/>
      <c r="PYA703" s="12"/>
      <c r="PYB703" s="12"/>
      <c r="PYC703" s="12"/>
      <c r="PYD703" s="12"/>
      <c r="PYE703" s="12"/>
      <c r="PYF703" s="12"/>
      <c r="PYG703" s="12"/>
      <c r="PYH703" s="12"/>
      <c r="PYI703" s="12"/>
      <c r="PYJ703" s="12"/>
      <c r="PYK703" s="12"/>
      <c r="PYL703" s="12"/>
      <c r="PYM703" s="12"/>
      <c r="PYN703" s="12"/>
      <c r="PYO703" s="12"/>
      <c r="PYP703" s="12"/>
      <c r="PYQ703" s="12"/>
      <c r="PYR703" s="12"/>
      <c r="PYS703" s="12"/>
      <c r="PYT703" s="12"/>
      <c r="PYU703" s="12"/>
      <c r="PYV703" s="12"/>
      <c r="PYW703" s="12"/>
      <c r="PYX703" s="12"/>
      <c r="PYY703" s="12"/>
      <c r="PYZ703" s="12"/>
      <c r="PZA703" s="12"/>
      <c r="PZB703" s="12"/>
      <c r="PZC703" s="12"/>
      <c r="PZD703" s="12"/>
      <c r="PZE703" s="12"/>
      <c r="PZF703" s="12"/>
      <c r="PZG703" s="12"/>
      <c r="PZH703" s="12"/>
      <c r="PZI703" s="12"/>
      <c r="PZJ703" s="12"/>
      <c r="PZK703" s="12"/>
      <c r="PZL703" s="12"/>
      <c r="PZM703" s="12"/>
      <c r="PZN703" s="12"/>
      <c r="PZO703" s="12"/>
      <c r="PZP703" s="12"/>
      <c r="PZQ703" s="12"/>
      <c r="PZR703" s="12"/>
      <c r="PZS703" s="12"/>
      <c r="PZT703" s="12"/>
      <c r="PZU703" s="12"/>
      <c r="PZV703" s="12"/>
      <c r="PZW703" s="12"/>
      <c r="PZX703" s="12"/>
      <c r="PZY703" s="12"/>
      <c r="PZZ703" s="12"/>
      <c r="QAA703" s="12"/>
      <c r="QAB703" s="12"/>
      <c r="QAC703" s="12"/>
      <c r="QAD703" s="12"/>
      <c r="QAE703" s="12"/>
      <c r="QAF703" s="12"/>
      <c r="QAG703" s="12"/>
      <c r="QAH703" s="12"/>
      <c r="QAI703" s="12"/>
      <c r="QAJ703" s="12"/>
      <c r="QAK703" s="12"/>
      <c r="QAL703" s="12"/>
      <c r="QAM703" s="12"/>
      <c r="QAN703" s="12"/>
      <c r="QAO703" s="12"/>
      <c r="QAP703" s="12"/>
      <c r="QAQ703" s="12"/>
      <c r="QAR703" s="12"/>
      <c r="QAS703" s="12"/>
      <c r="QAT703" s="12"/>
      <c r="QAU703" s="12"/>
      <c r="QAV703" s="12"/>
      <c r="QAW703" s="12"/>
      <c r="QAX703" s="12"/>
      <c r="QAY703" s="12"/>
      <c r="QAZ703" s="12"/>
      <c r="QBA703" s="12"/>
      <c r="QBB703" s="12"/>
      <c r="QBC703" s="12"/>
      <c r="QBD703" s="12"/>
      <c r="QBE703" s="12"/>
      <c r="QBF703" s="12"/>
      <c r="QBG703" s="12"/>
      <c r="QBH703" s="12"/>
      <c r="QBI703" s="12"/>
      <c r="QBJ703" s="12"/>
      <c r="QBK703" s="12"/>
      <c r="QBL703" s="12"/>
      <c r="QBM703" s="12"/>
      <c r="QBN703" s="12"/>
      <c r="QBO703" s="12"/>
      <c r="QBP703" s="12"/>
      <c r="QBQ703" s="12"/>
      <c r="QBR703" s="12"/>
      <c r="QBS703" s="12"/>
      <c r="QBT703" s="12"/>
      <c r="QBU703" s="12"/>
      <c r="QBV703" s="12"/>
      <c r="QBW703" s="12"/>
      <c r="QBX703" s="12"/>
      <c r="QBY703" s="12"/>
      <c r="QBZ703" s="12"/>
      <c r="QCA703" s="12"/>
      <c r="QCB703" s="12"/>
      <c r="QCC703" s="12"/>
      <c r="QCD703" s="12"/>
      <c r="QCE703" s="12"/>
      <c r="QCF703" s="12"/>
      <c r="QCG703" s="12"/>
      <c r="QCH703" s="12"/>
      <c r="QCI703" s="12"/>
      <c r="QCJ703" s="12"/>
      <c r="QCK703" s="12"/>
      <c r="QCL703" s="12"/>
      <c r="QCM703" s="12"/>
      <c r="QCN703" s="12"/>
      <c r="QCO703" s="12"/>
      <c r="QCP703" s="12"/>
      <c r="QCQ703" s="12"/>
      <c r="QCR703" s="12"/>
      <c r="QCS703" s="12"/>
      <c r="QCT703" s="12"/>
      <c r="QCU703" s="12"/>
      <c r="QCV703" s="12"/>
      <c r="QCW703" s="12"/>
      <c r="QCX703" s="12"/>
      <c r="QCY703" s="12"/>
      <c r="QCZ703" s="12"/>
      <c r="QDA703" s="12"/>
      <c r="QDB703" s="12"/>
      <c r="QDC703" s="12"/>
      <c r="QDD703" s="12"/>
      <c r="QDE703" s="12"/>
      <c r="QDF703" s="12"/>
      <c r="QDG703" s="12"/>
      <c r="QDH703" s="12"/>
      <c r="QDI703" s="12"/>
      <c r="QDJ703" s="12"/>
      <c r="QDK703" s="12"/>
      <c r="QDL703" s="12"/>
      <c r="QDM703" s="12"/>
      <c r="QDN703" s="12"/>
      <c r="QDO703" s="12"/>
      <c r="QDP703" s="12"/>
      <c r="QDQ703" s="12"/>
      <c r="QDR703" s="12"/>
      <c r="QDS703" s="12"/>
      <c r="QDT703" s="12"/>
      <c r="QDU703" s="12"/>
      <c r="QDV703" s="12"/>
      <c r="QDW703" s="12"/>
      <c r="QDX703" s="12"/>
      <c r="QDY703" s="12"/>
      <c r="QDZ703" s="12"/>
      <c r="QEA703" s="12"/>
      <c r="QEB703" s="12"/>
      <c r="QEC703" s="12"/>
      <c r="QED703" s="12"/>
      <c r="QEE703" s="12"/>
      <c r="QEF703" s="12"/>
      <c r="QEG703" s="12"/>
      <c r="QEH703" s="12"/>
      <c r="QEI703" s="12"/>
      <c r="QEJ703" s="12"/>
      <c r="QEK703" s="12"/>
      <c r="QEL703" s="12"/>
      <c r="QEM703" s="12"/>
      <c r="QEN703" s="12"/>
      <c r="QEO703" s="12"/>
      <c r="QEP703" s="12"/>
      <c r="QEQ703" s="12"/>
      <c r="QER703" s="12"/>
      <c r="QES703" s="12"/>
      <c r="QET703" s="12"/>
      <c r="QEU703" s="12"/>
      <c r="QEV703" s="12"/>
      <c r="QEW703" s="12"/>
      <c r="QEX703" s="12"/>
      <c r="QEY703" s="12"/>
      <c r="QEZ703" s="12"/>
      <c r="QFA703" s="12"/>
      <c r="QFB703" s="12"/>
      <c r="QFC703" s="12"/>
      <c r="QFD703" s="12"/>
      <c r="QFE703" s="12"/>
      <c r="QFF703" s="12"/>
      <c r="QFG703" s="12"/>
      <c r="QFH703" s="12"/>
      <c r="QFI703" s="12"/>
      <c r="QFJ703" s="12"/>
      <c r="QFK703" s="12"/>
      <c r="QFL703" s="12"/>
      <c r="QFM703" s="12"/>
      <c r="QFN703" s="12"/>
      <c r="QFO703" s="12"/>
      <c r="QFP703" s="12"/>
      <c r="QFQ703" s="12"/>
      <c r="QFR703" s="12"/>
      <c r="QFS703" s="12"/>
      <c r="QFT703" s="12"/>
      <c r="QFU703" s="12"/>
      <c r="QFV703" s="12"/>
      <c r="QFW703" s="12"/>
      <c r="QFX703" s="12"/>
      <c r="QFY703" s="12"/>
      <c r="QFZ703" s="12"/>
      <c r="QGA703" s="12"/>
      <c r="QGB703" s="12"/>
      <c r="QGC703" s="12"/>
      <c r="QGD703" s="12"/>
      <c r="QGE703" s="12"/>
      <c r="QGF703" s="12"/>
      <c r="QGG703" s="12"/>
      <c r="QGH703" s="12"/>
      <c r="QGI703" s="12"/>
      <c r="QGJ703" s="12"/>
      <c r="QGK703" s="12"/>
      <c r="QGL703" s="12"/>
      <c r="QGM703" s="12"/>
      <c r="QGN703" s="12"/>
      <c r="QGO703" s="12"/>
      <c r="QGP703" s="12"/>
      <c r="QGQ703" s="12"/>
      <c r="QGR703" s="12"/>
      <c r="QGS703" s="12"/>
      <c r="QGT703" s="12"/>
      <c r="QGU703" s="12"/>
      <c r="QGV703" s="12"/>
      <c r="QGW703" s="12"/>
      <c r="QGX703" s="12"/>
      <c r="QGY703" s="12"/>
      <c r="QGZ703" s="12"/>
      <c r="QHA703" s="12"/>
      <c r="QHB703" s="12"/>
      <c r="QHC703" s="12"/>
      <c r="QHD703" s="12"/>
      <c r="QHE703" s="12"/>
      <c r="QHF703" s="12"/>
      <c r="QHG703" s="12"/>
      <c r="QHH703" s="12"/>
      <c r="QHI703" s="12"/>
      <c r="QHJ703" s="12"/>
      <c r="QHK703" s="12"/>
      <c r="QHL703" s="12"/>
      <c r="QHM703" s="12"/>
      <c r="QHN703" s="12"/>
      <c r="QHO703" s="12"/>
      <c r="QHP703" s="12"/>
      <c r="QHQ703" s="12"/>
      <c r="QHR703" s="12"/>
      <c r="QHS703" s="12"/>
      <c r="QHT703" s="12"/>
      <c r="QHU703" s="12"/>
      <c r="QHV703" s="12"/>
      <c r="QHW703" s="12"/>
      <c r="QHX703" s="12"/>
      <c r="QHY703" s="12"/>
      <c r="QHZ703" s="12"/>
      <c r="QIA703" s="12"/>
      <c r="QIB703" s="12"/>
      <c r="QIC703" s="12"/>
      <c r="QID703" s="12"/>
      <c r="QIE703" s="12"/>
      <c r="QIF703" s="12"/>
      <c r="QIG703" s="12"/>
      <c r="QIH703" s="12"/>
      <c r="QII703" s="12"/>
      <c r="QIJ703" s="12"/>
      <c r="QIK703" s="12"/>
      <c r="QIL703" s="12"/>
      <c r="QIM703" s="12"/>
      <c r="QIN703" s="12"/>
      <c r="QIO703" s="12"/>
      <c r="QIP703" s="12"/>
      <c r="QIQ703" s="12"/>
      <c r="QIR703" s="12"/>
      <c r="QIS703" s="12"/>
      <c r="QIT703" s="12"/>
      <c r="QIU703" s="12"/>
      <c r="QIV703" s="12"/>
      <c r="QIW703" s="12"/>
      <c r="QIX703" s="12"/>
      <c r="QIY703" s="12"/>
      <c r="QIZ703" s="12"/>
      <c r="QJA703" s="12"/>
      <c r="QJB703" s="12"/>
      <c r="QJC703" s="12"/>
      <c r="QJD703" s="12"/>
      <c r="QJE703" s="12"/>
      <c r="QJF703" s="12"/>
      <c r="QJG703" s="12"/>
      <c r="QJH703" s="12"/>
      <c r="QJI703" s="12"/>
      <c r="QJJ703" s="12"/>
      <c r="QJK703" s="12"/>
      <c r="QJL703" s="12"/>
      <c r="QJM703" s="12"/>
      <c r="QJN703" s="12"/>
      <c r="QJO703" s="12"/>
      <c r="QJP703" s="12"/>
      <c r="QJQ703" s="12"/>
      <c r="QJR703" s="12"/>
      <c r="QJS703" s="12"/>
      <c r="QJT703" s="12"/>
      <c r="QJU703" s="12"/>
      <c r="QJV703" s="12"/>
      <c r="QJW703" s="12"/>
      <c r="QJX703" s="12"/>
      <c r="QJY703" s="12"/>
      <c r="QJZ703" s="12"/>
      <c r="QKA703" s="12"/>
      <c r="QKB703" s="12"/>
      <c r="QKC703" s="12"/>
      <c r="QKD703" s="12"/>
      <c r="QKE703" s="12"/>
      <c r="QKF703" s="12"/>
      <c r="QKG703" s="12"/>
      <c r="QKH703" s="12"/>
      <c r="QKI703" s="12"/>
      <c r="QKJ703" s="12"/>
      <c r="QKK703" s="12"/>
      <c r="QKL703" s="12"/>
      <c r="QKM703" s="12"/>
      <c r="QKN703" s="12"/>
      <c r="QKO703" s="12"/>
      <c r="QKP703" s="12"/>
      <c r="QKQ703" s="12"/>
      <c r="QKR703" s="12"/>
      <c r="QKS703" s="12"/>
      <c r="QKT703" s="12"/>
      <c r="QKU703" s="12"/>
      <c r="QKV703" s="12"/>
      <c r="QKW703" s="12"/>
      <c r="QKX703" s="12"/>
      <c r="QKY703" s="12"/>
      <c r="QKZ703" s="12"/>
      <c r="QLA703" s="12"/>
      <c r="QLB703" s="12"/>
      <c r="QLC703" s="12"/>
      <c r="QLD703" s="12"/>
      <c r="QLE703" s="12"/>
      <c r="QLF703" s="12"/>
      <c r="QLG703" s="12"/>
      <c r="QLH703" s="12"/>
      <c r="QLI703" s="12"/>
      <c r="QLJ703" s="12"/>
      <c r="QLK703" s="12"/>
      <c r="QLL703" s="12"/>
      <c r="QLM703" s="12"/>
      <c r="QLN703" s="12"/>
      <c r="QLO703" s="12"/>
      <c r="QLP703" s="12"/>
      <c r="QLQ703" s="12"/>
      <c r="QLR703" s="12"/>
      <c r="QLS703" s="12"/>
      <c r="QLT703" s="12"/>
      <c r="QLU703" s="12"/>
      <c r="QLV703" s="12"/>
      <c r="QLW703" s="12"/>
      <c r="QLX703" s="12"/>
      <c r="QLY703" s="12"/>
      <c r="QLZ703" s="12"/>
      <c r="QMA703" s="12"/>
      <c r="QMB703" s="12"/>
      <c r="QMC703" s="12"/>
      <c r="QMD703" s="12"/>
      <c r="QME703" s="12"/>
      <c r="QMF703" s="12"/>
      <c r="QMG703" s="12"/>
      <c r="QMH703" s="12"/>
      <c r="QMI703" s="12"/>
      <c r="QMJ703" s="12"/>
      <c r="QMK703" s="12"/>
      <c r="QML703" s="12"/>
      <c r="QMM703" s="12"/>
      <c r="QMN703" s="12"/>
      <c r="QMO703" s="12"/>
      <c r="QMP703" s="12"/>
      <c r="QMQ703" s="12"/>
      <c r="QMR703" s="12"/>
      <c r="QMS703" s="12"/>
      <c r="QMT703" s="12"/>
      <c r="QMU703" s="12"/>
      <c r="QMV703" s="12"/>
      <c r="QMW703" s="12"/>
      <c r="QMX703" s="12"/>
      <c r="QMY703" s="12"/>
      <c r="QMZ703" s="12"/>
      <c r="QNA703" s="12"/>
      <c r="QNB703" s="12"/>
      <c r="QNC703" s="12"/>
      <c r="QND703" s="12"/>
      <c r="QNE703" s="12"/>
      <c r="QNF703" s="12"/>
      <c r="QNG703" s="12"/>
      <c r="QNH703" s="12"/>
      <c r="QNI703" s="12"/>
      <c r="QNJ703" s="12"/>
      <c r="QNK703" s="12"/>
      <c r="QNL703" s="12"/>
      <c r="QNM703" s="12"/>
      <c r="QNN703" s="12"/>
      <c r="QNO703" s="12"/>
      <c r="QNP703" s="12"/>
      <c r="QNQ703" s="12"/>
      <c r="QNR703" s="12"/>
      <c r="QNS703" s="12"/>
      <c r="QNT703" s="12"/>
      <c r="QNU703" s="12"/>
      <c r="QNV703" s="12"/>
      <c r="QNW703" s="12"/>
      <c r="QNX703" s="12"/>
      <c r="QNY703" s="12"/>
      <c r="QNZ703" s="12"/>
      <c r="QOA703" s="12"/>
      <c r="QOB703" s="12"/>
      <c r="QOC703" s="12"/>
      <c r="QOD703" s="12"/>
      <c r="QOE703" s="12"/>
      <c r="QOF703" s="12"/>
      <c r="QOG703" s="12"/>
      <c r="QOH703" s="12"/>
      <c r="QOI703" s="12"/>
      <c r="QOJ703" s="12"/>
      <c r="QOK703" s="12"/>
      <c r="QOL703" s="12"/>
      <c r="QOM703" s="12"/>
      <c r="QON703" s="12"/>
      <c r="QOO703" s="12"/>
      <c r="QOP703" s="12"/>
      <c r="QOQ703" s="12"/>
      <c r="QOR703" s="12"/>
      <c r="QOS703" s="12"/>
      <c r="QOT703" s="12"/>
      <c r="QOU703" s="12"/>
      <c r="QOV703" s="12"/>
      <c r="QOW703" s="12"/>
      <c r="QOX703" s="12"/>
      <c r="QOY703" s="12"/>
      <c r="QOZ703" s="12"/>
      <c r="QPA703" s="12"/>
      <c r="QPB703" s="12"/>
      <c r="QPC703" s="12"/>
      <c r="QPD703" s="12"/>
      <c r="QPE703" s="12"/>
      <c r="QPF703" s="12"/>
      <c r="QPG703" s="12"/>
      <c r="QPH703" s="12"/>
      <c r="QPI703" s="12"/>
      <c r="QPJ703" s="12"/>
      <c r="QPK703" s="12"/>
      <c r="QPL703" s="12"/>
      <c r="QPM703" s="12"/>
      <c r="QPN703" s="12"/>
      <c r="QPO703" s="12"/>
      <c r="QPP703" s="12"/>
      <c r="QPQ703" s="12"/>
      <c r="QPR703" s="12"/>
      <c r="QPS703" s="12"/>
      <c r="QPT703" s="12"/>
      <c r="QPU703" s="12"/>
      <c r="QPV703" s="12"/>
      <c r="QPW703" s="12"/>
      <c r="QPX703" s="12"/>
      <c r="QPY703" s="12"/>
      <c r="QPZ703" s="12"/>
      <c r="QQA703" s="12"/>
      <c r="QQB703" s="12"/>
      <c r="QQC703" s="12"/>
      <c r="QQD703" s="12"/>
      <c r="QQE703" s="12"/>
      <c r="QQF703" s="12"/>
      <c r="QQG703" s="12"/>
      <c r="QQH703" s="12"/>
      <c r="QQI703" s="12"/>
      <c r="QQJ703" s="12"/>
      <c r="QQK703" s="12"/>
      <c r="QQL703" s="12"/>
      <c r="QQM703" s="12"/>
      <c r="QQN703" s="12"/>
      <c r="QQO703" s="12"/>
      <c r="QQP703" s="12"/>
      <c r="QQQ703" s="12"/>
      <c r="QQR703" s="12"/>
      <c r="QQS703" s="12"/>
      <c r="QQT703" s="12"/>
      <c r="QQU703" s="12"/>
      <c r="QQV703" s="12"/>
      <c r="QQW703" s="12"/>
      <c r="QQX703" s="12"/>
      <c r="QQY703" s="12"/>
      <c r="QQZ703" s="12"/>
      <c r="QRA703" s="12"/>
      <c r="QRB703" s="12"/>
      <c r="QRC703" s="12"/>
      <c r="QRD703" s="12"/>
      <c r="QRE703" s="12"/>
      <c r="QRF703" s="12"/>
      <c r="QRG703" s="12"/>
      <c r="QRH703" s="12"/>
      <c r="QRI703" s="12"/>
      <c r="QRJ703" s="12"/>
      <c r="QRK703" s="12"/>
      <c r="QRL703" s="12"/>
      <c r="QRM703" s="12"/>
      <c r="QRN703" s="12"/>
      <c r="QRO703" s="12"/>
      <c r="QRP703" s="12"/>
      <c r="QRQ703" s="12"/>
      <c r="QRR703" s="12"/>
      <c r="QRS703" s="12"/>
      <c r="QRT703" s="12"/>
      <c r="QRU703" s="12"/>
      <c r="QRV703" s="12"/>
      <c r="QRW703" s="12"/>
      <c r="QRX703" s="12"/>
      <c r="QRY703" s="12"/>
      <c r="QRZ703" s="12"/>
      <c r="QSA703" s="12"/>
      <c r="QSB703" s="12"/>
      <c r="QSC703" s="12"/>
      <c r="QSD703" s="12"/>
      <c r="QSE703" s="12"/>
      <c r="QSF703" s="12"/>
      <c r="QSG703" s="12"/>
      <c r="QSH703" s="12"/>
      <c r="QSI703" s="12"/>
      <c r="QSJ703" s="12"/>
      <c r="QSK703" s="12"/>
      <c r="QSL703" s="12"/>
      <c r="QSM703" s="12"/>
      <c r="QSN703" s="12"/>
      <c r="QSO703" s="12"/>
      <c r="QSP703" s="12"/>
      <c r="QSQ703" s="12"/>
      <c r="QSR703" s="12"/>
      <c r="QSS703" s="12"/>
      <c r="QST703" s="12"/>
      <c r="QSU703" s="12"/>
      <c r="QSV703" s="12"/>
      <c r="QSW703" s="12"/>
      <c r="QSX703" s="12"/>
      <c r="QSY703" s="12"/>
      <c r="QSZ703" s="12"/>
      <c r="QTA703" s="12"/>
      <c r="QTB703" s="12"/>
      <c r="QTC703" s="12"/>
      <c r="QTD703" s="12"/>
      <c r="QTE703" s="12"/>
      <c r="QTF703" s="12"/>
      <c r="QTG703" s="12"/>
      <c r="QTH703" s="12"/>
      <c r="QTI703" s="12"/>
      <c r="QTJ703" s="12"/>
      <c r="QTK703" s="12"/>
      <c r="QTL703" s="12"/>
      <c r="QTM703" s="12"/>
      <c r="QTN703" s="12"/>
      <c r="QTO703" s="12"/>
      <c r="QTP703" s="12"/>
      <c r="QTQ703" s="12"/>
      <c r="QTR703" s="12"/>
      <c r="QTS703" s="12"/>
      <c r="QTT703" s="12"/>
      <c r="QTU703" s="12"/>
      <c r="QTV703" s="12"/>
      <c r="QTW703" s="12"/>
      <c r="QTX703" s="12"/>
      <c r="QTY703" s="12"/>
      <c r="QTZ703" s="12"/>
      <c r="QUA703" s="12"/>
      <c r="QUB703" s="12"/>
      <c r="QUC703" s="12"/>
      <c r="QUD703" s="12"/>
      <c r="QUE703" s="12"/>
      <c r="QUF703" s="12"/>
      <c r="QUG703" s="12"/>
      <c r="QUH703" s="12"/>
      <c r="QUI703" s="12"/>
      <c r="QUJ703" s="12"/>
      <c r="QUK703" s="12"/>
      <c r="QUL703" s="12"/>
      <c r="QUM703" s="12"/>
      <c r="QUN703" s="12"/>
      <c r="QUO703" s="12"/>
      <c r="QUP703" s="12"/>
      <c r="QUQ703" s="12"/>
      <c r="QUR703" s="12"/>
      <c r="QUS703" s="12"/>
      <c r="QUT703" s="12"/>
      <c r="QUU703" s="12"/>
      <c r="QUV703" s="12"/>
      <c r="QUW703" s="12"/>
      <c r="QUX703" s="12"/>
      <c r="QUY703" s="12"/>
      <c r="QUZ703" s="12"/>
      <c r="QVA703" s="12"/>
      <c r="QVB703" s="12"/>
      <c r="QVC703" s="12"/>
      <c r="QVD703" s="12"/>
      <c r="QVE703" s="12"/>
      <c r="QVF703" s="12"/>
      <c r="QVG703" s="12"/>
      <c r="QVH703" s="12"/>
      <c r="QVI703" s="12"/>
      <c r="QVJ703" s="12"/>
      <c r="QVK703" s="12"/>
      <c r="QVL703" s="12"/>
      <c r="QVM703" s="12"/>
      <c r="QVN703" s="12"/>
      <c r="QVO703" s="12"/>
      <c r="QVP703" s="12"/>
      <c r="QVQ703" s="12"/>
      <c r="QVR703" s="12"/>
      <c r="QVS703" s="12"/>
      <c r="QVT703" s="12"/>
      <c r="QVU703" s="12"/>
      <c r="QVV703" s="12"/>
      <c r="QVW703" s="12"/>
      <c r="QVX703" s="12"/>
      <c r="QVY703" s="12"/>
      <c r="QVZ703" s="12"/>
      <c r="QWA703" s="12"/>
      <c r="QWB703" s="12"/>
      <c r="QWC703" s="12"/>
      <c r="QWD703" s="12"/>
      <c r="QWE703" s="12"/>
      <c r="QWF703" s="12"/>
      <c r="QWG703" s="12"/>
      <c r="QWH703" s="12"/>
      <c r="QWI703" s="12"/>
      <c r="QWJ703" s="12"/>
      <c r="QWK703" s="12"/>
      <c r="QWL703" s="12"/>
      <c r="QWM703" s="12"/>
      <c r="QWN703" s="12"/>
      <c r="QWO703" s="12"/>
      <c r="QWP703" s="12"/>
      <c r="QWQ703" s="12"/>
      <c r="QWR703" s="12"/>
      <c r="QWS703" s="12"/>
      <c r="QWT703" s="12"/>
      <c r="QWU703" s="12"/>
      <c r="QWV703" s="12"/>
      <c r="QWW703" s="12"/>
      <c r="QWX703" s="12"/>
      <c r="QWY703" s="12"/>
      <c r="QWZ703" s="12"/>
      <c r="QXA703" s="12"/>
      <c r="QXB703" s="12"/>
      <c r="QXC703" s="12"/>
      <c r="QXD703" s="12"/>
      <c r="QXE703" s="12"/>
      <c r="QXF703" s="12"/>
      <c r="QXG703" s="12"/>
      <c r="QXH703" s="12"/>
      <c r="QXI703" s="12"/>
      <c r="QXJ703" s="12"/>
      <c r="QXK703" s="12"/>
      <c r="QXL703" s="12"/>
      <c r="QXM703" s="12"/>
      <c r="QXN703" s="12"/>
      <c r="QXO703" s="12"/>
      <c r="QXP703" s="12"/>
      <c r="QXQ703" s="12"/>
      <c r="QXR703" s="12"/>
      <c r="QXS703" s="12"/>
      <c r="QXT703" s="12"/>
      <c r="QXU703" s="12"/>
      <c r="QXV703" s="12"/>
      <c r="QXW703" s="12"/>
      <c r="QXX703" s="12"/>
      <c r="QXY703" s="12"/>
      <c r="QXZ703" s="12"/>
      <c r="QYA703" s="12"/>
      <c r="QYB703" s="12"/>
      <c r="QYC703" s="12"/>
      <c r="QYD703" s="12"/>
      <c r="QYE703" s="12"/>
      <c r="QYF703" s="12"/>
      <c r="QYG703" s="12"/>
      <c r="QYH703" s="12"/>
      <c r="QYI703" s="12"/>
      <c r="QYJ703" s="12"/>
      <c r="QYK703" s="12"/>
      <c r="QYL703" s="12"/>
      <c r="QYM703" s="12"/>
      <c r="QYN703" s="12"/>
      <c r="QYO703" s="12"/>
      <c r="QYP703" s="12"/>
      <c r="QYQ703" s="12"/>
      <c r="QYR703" s="12"/>
      <c r="QYS703" s="12"/>
      <c r="QYT703" s="12"/>
      <c r="QYU703" s="12"/>
      <c r="QYV703" s="12"/>
      <c r="QYW703" s="12"/>
      <c r="QYX703" s="12"/>
      <c r="QYY703" s="12"/>
      <c r="QYZ703" s="12"/>
      <c r="QZA703" s="12"/>
      <c r="QZB703" s="12"/>
      <c r="QZC703" s="12"/>
      <c r="QZD703" s="12"/>
      <c r="QZE703" s="12"/>
      <c r="QZF703" s="12"/>
      <c r="QZG703" s="12"/>
      <c r="QZH703" s="12"/>
      <c r="QZI703" s="12"/>
      <c r="QZJ703" s="12"/>
      <c r="QZK703" s="12"/>
      <c r="QZL703" s="12"/>
      <c r="QZM703" s="12"/>
      <c r="QZN703" s="12"/>
      <c r="QZO703" s="12"/>
      <c r="QZP703" s="12"/>
      <c r="QZQ703" s="12"/>
      <c r="QZR703" s="12"/>
      <c r="QZS703" s="12"/>
      <c r="QZT703" s="12"/>
      <c r="QZU703" s="12"/>
      <c r="QZV703" s="12"/>
      <c r="QZW703" s="12"/>
      <c r="QZX703" s="12"/>
      <c r="QZY703" s="12"/>
      <c r="QZZ703" s="12"/>
      <c r="RAA703" s="12"/>
      <c r="RAB703" s="12"/>
      <c r="RAC703" s="12"/>
      <c r="RAD703" s="12"/>
      <c r="RAE703" s="12"/>
      <c r="RAF703" s="12"/>
      <c r="RAG703" s="12"/>
      <c r="RAH703" s="12"/>
      <c r="RAI703" s="12"/>
      <c r="RAJ703" s="12"/>
      <c r="RAK703" s="12"/>
      <c r="RAL703" s="12"/>
      <c r="RAM703" s="12"/>
      <c r="RAN703" s="12"/>
      <c r="RAO703" s="12"/>
      <c r="RAP703" s="12"/>
      <c r="RAQ703" s="12"/>
      <c r="RAR703" s="12"/>
      <c r="RAS703" s="12"/>
      <c r="RAT703" s="12"/>
      <c r="RAU703" s="12"/>
      <c r="RAV703" s="12"/>
      <c r="RAW703" s="12"/>
      <c r="RAX703" s="12"/>
      <c r="RAY703" s="12"/>
      <c r="RAZ703" s="12"/>
      <c r="RBA703" s="12"/>
      <c r="RBB703" s="12"/>
      <c r="RBC703" s="12"/>
      <c r="RBD703" s="12"/>
      <c r="RBE703" s="12"/>
      <c r="RBF703" s="12"/>
      <c r="RBG703" s="12"/>
      <c r="RBH703" s="12"/>
      <c r="RBI703" s="12"/>
      <c r="RBJ703" s="12"/>
      <c r="RBK703" s="12"/>
      <c r="RBL703" s="12"/>
      <c r="RBM703" s="12"/>
      <c r="RBN703" s="12"/>
      <c r="RBO703" s="12"/>
      <c r="RBP703" s="12"/>
      <c r="RBQ703" s="12"/>
      <c r="RBR703" s="12"/>
      <c r="RBS703" s="12"/>
      <c r="RBT703" s="12"/>
      <c r="RBU703" s="12"/>
      <c r="RBV703" s="12"/>
      <c r="RBW703" s="12"/>
      <c r="RBX703" s="12"/>
      <c r="RBY703" s="12"/>
      <c r="RBZ703" s="12"/>
      <c r="RCA703" s="12"/>
      <c r="RCB703" s="12"/>
      <c r="RCC703" s="12"/>
      <c r="RCD703" s="12"/>
      <c r="RCE703" s="12"/>
      <c r="RCF703" s="12"/>
      <c r="RCG703" s="12"/>
      <c r="RCH703" s="12"/>
      <c r="RCI703" s="12"/>
      <c r="RCJ703" s="12"/>
      <c r="RCK703" s="12"/>
      <c r="RCL703" s="12"/>
      <c r="RCM703" s="12"/>
      <c r="RCN703" s="12"/>
      <c r="RCO703" s="12"/>
      <c r="RCP703" s="12"/>
      <c r="RCQ703" s="12"/>
      <c r="RCR703" s="12"/>
      <c r="RCS703" s="12"/>
      <c r="RCT703" s="12"/>
      <c r="RCU703" s="12"/>
      <c r="RCV703" s="12"/>
      <c r="RCW703" s="12"/>
      <c r="RCX703" s="12"/>
      <c r="RCY703" s="12"/>
      <c r="RCZ703" s="12"/>
      <c r="RDA703" s="12"/>
      <c r="RDB703" s="12"/>
      <c r="RDC703" s="12"/>
      <c r="RDD703" s="12"/>
      <c r="RDE703" s="12"/>
      <c r="RDF703" s="12"/>
      <c r="RDG703" s="12"/>
      <c r="RDH703" s="12"/>
      <c r="RDI703" s="12"/>
      <c r="RDJ703" s="12"/>
      <c r="RDK703" s="12"/>
      <c r="RDL703" s="12"/>
      <c r="RDM703" s="12"/>
      <c r="RDN703" s="12"/>
      <c r="RDO703" s="12"/>
      <c r="RDP703" s="12"/>
      <c r="RDQ703" s="12"/>
      <c r="RDR703" s="12"/>
      <c r="RDS703" s="12"/>
      <c r="RDT703" s="12"/>
      <c r="RDU703" s="12"/>
      <c r="RDV703" s="12"/>
      <c r="RDW703" s="12"/>
      <c r="RDX703" s="12"/>
      <c r="RDY703" s="12"/>
      <c r="RDZ703" s="12"/>
      <c r="REA703" s="12"/>
      <c r="REB703" s="12"/>
      <c r="REC703" s="12"/>
      <c r="RED703" s="12"/>
      <c r="REE703" s="12"/>
      <c r="REF703" s="12"/>
      <c r="REG703" s="12"/>
      <c r="REH703" s="12"/>
      <c r="REI703" s="12"/>
      <c r="REJ703" s="12"/>
      <c r="REK703" s="12"/>
      <c r="REL703" s="12"/>
      <c r="REM703" s="12"/>
      <c r="REN703" s="12"/>
      <c r="REO703" s="12"/>
      <c r="REP703" s="12"/>
      <c r="REQ703" s="12"/>
      <c r="RER703" s="12"/>
      <c r="RES703" s="12"/>
      <c r="RET703" s="12"/>
      <c r="REU703" s="12"/>
      <c r="REV703" s="12"/>
      <c r="REW703" s="12"/>
      <c r="REX703" s="12"/>
      <c r="REY703" s="12"/>
      <c r="REZ703" s="12"/>
      <c r="RFA703" s="12"/>
      <c r="RFB703" s="12"/>
      <c r="RFC703" s="12"/>
      <c r="RFD703" s="12"/>
      <c r="RFE703" s="12"/>
      <c r="RFF703" s="12"/>
      <c r="RFG703" s="12"/>
      <c r="RFH703" s="12"/>
      <c r="RFI703" s="12"/>
      <c r="RFJ703" s="12"/>
      <c r="RFK703" s="12"/>
      <c r="RFL703" s="12"/>
      <c r="RFM703" s="12"/>
      <c r="RFN703" s="12"/>
      <c r="RFO703" s="12"/>
      <c r="RFP703" s="12"/>
      <c r="RFQ703" s="12"/>
      <c r="RFR703" s="12"/>
      <c r="RFS703" s="12"/>
      <c r="RFT703" s="12"/>
      <c r="RFU703" s="12"/>
      <c r="RFV703" s="12"/>
      <c r="RFW703" s="12"/>
      <c r="RFX703" s="12"/>
      <c r="RFY703" s="12"/>
      <c r="RFZ703" s="12"/>
      <c r="RGA703" s="12"/>
      <c r="RGB703" s="12"/>
      <c r="RGC703" s="12"/>
      <c r="RGD703" s="12"/>
      <c r="RGE703" s="12"/>
      <c r="RGF703" s="12"/>
      <c r="RGG703" s="12"/>
      <c r="RGH703" s="12"/>
      <c r="RGI703" s="12"/>
      <c r="RGJ703" s="12"/>
      <c r="RGK703" s="12"/>
      <c r="RGL703" s="12"/>
      <c r="RGM703" s="12"/>
      <c r="RGN703" s="12"/>
      <c r="RGO703" s="12"/>
      <c r="RGP703" s="12"/>
      <c r="RGQ703" s="12"/>
      <c r="RGR703" s="12"/>
      <c r="RGS703" s="12"/>
      <c r="RGT703" s="12"/>
      <c r="RGU703" s="12"/>
      <c r="RGV703" s="12"/>
      <c r="RGW703" s="12"/>
      <c r="RGX703" s="12"/>
      <c r="RGY703" s="12"/>
      <c r="RGZ703" s="12"/>
      <c r="RHA703" s="12"/>
      <c r="RHB703" s="12"/>
      <c r="RHC703" s="12"/>
      <c r="RHD703" s="12"/>
      <c r="RHE703" s="12"/>
      <c r="RHF703" s="12"/>
      <c r="RHG703" s="12"/>
      <c r="RHH703" s="12"/>
      <c r="RHI703" s="12"/>
      <c r="RHJ703" s="12"/>
      <c r="RHK703" s="12"/>
      <c r="RHL703" s="12"/>
      <c r="RHM703" s="12"/>
      <c r="RHN703" s="12"/>
      <c r="RHO703" s="12"/>
      <c r="RHP703" s="12"/>
      <c r="RHQ703" s="12"/>
      <c r="RHR703" s="12"/>
      <c r="RHS703" s="12"/>
      <c r="RHT703" s="12"/>
      <c r="RHU703" s="12"/>
      <c r="RHV703" s="12"/>
      <c r="RHW703" s="12"/>
      <c r="RHX703" s="12"/>
      <c r="RHY703" s="12"/>
      <c r="RHZ703" s="12"/>
      <c r="RIA703" s="12"/>
      <c r="RIB703" s="12"/>
      <c r="RIC703" s="12"/>
      <c r="RID703" s="12"/>
      <c r="RIE703" s="12"/>
      <c r="RIF703" s="12"/>
      <c r="RIG703" s="12"/>
      <c r="RIH703" s="12"/>
      <c r="RII703" s="12"/>
      <c r="RIJ703" s="12"/>
      <c r="RIK703" s="12"/>
      <c r="RIL703" s="12"/>
      <c r="RIM703" s="12"/>
      <c r="RIN703" s="12"/>
      <c r="RIO703" s="12"/>
      <c r="RIP703" s="12"/>
      <c r="RIQ703" s="12"/>
      <c r="RIR703" s="12"/>
      <c r="RIS703" s="12"/>
      <c r="RIT703" s="12"/>
      <c r="RIU703" s="12"/>
      <c r="RIV703" s="12"/>
      <c r="RIW703" s="12"/>
      <c r="RIX703" s="12"/>
      <c r="RIY703" s="12"/>
      <c r="RIZ703" s="12"/>
      <c r="RJA703" s="12"/>
      <c r="RJB703" s="12"/>
      <c r="RJC703" s="12"/>
      <c r="RJD703" s="12"/>
      <c r="RJE703" s="12"/>
      <c r="RJF703" s="12"/>
      <c r="RJG703" s="12"/>
      <c r="RJH703" s="12"/>
      <c r="RJI703" s="12"/>
      <c r="RJJ703" s="12"/>
      <c r="RJK703" s="12"/>
      <c r="RJL703" s="12"/>
      <c r="RJM703" s="12"/>
      <c r="RJN703" s="12"/>
      <c r="RJO703" s="12"/>
      <c r="RJP703" s="12"/>
      <c r="RJQ703" s="12"/>
      <c r="RJR703" s="12"/>
      <c r="RJS703" s="12"/>
      <c r="RJT703" s="12"/>
      <c r="RJU703" s="12"/>
      <c r="RJV703" s="12"/>
      <c r="RJW703" s="12"/>
      <c r="RJX703" s="12"/>
      <c r="RJY703" s="12"/>
      <c r="RJZ703" s="12"/>
      <c r="RKA703" s="12"/>
      <c r="RKB703" s="12"/>
      <c r="RKC703" s="12"/>
      <c r="RKD703" s="12"/>
      <c r="RKE703" s="12"/>
      <c r="RKF703" s="12"/>
      <c r="RKG703" s="12"/>
      <c r="RKH703" s="12"/>
      <c r="RKI703" s="12"/>
      <c r="RKJ703" s="12"/>
      <c r="RKK703" s="12"/>
      <c r="RKL703" s="12"/>
      <c r="RKM703" s="12"/>
      <c r="RKN703" s="12"/>
      <c r="RKO703" s="12"/>
      <c r="RKP703" s="12"/>
      <c r="RKQ703" s="12"/>
      <c r="RKR703" s="12"/>
      <c r="RKS703" s="12"/>
      <c r="RKT703" s="12"/>
      <c r="RKU703" s="12"/>
      <c r="RKV703" s="12"/>
      <c r="RKW703" s="12"/>
      <c r="RKX703" s="12"/>
      <c r="RKY703" s="12"/>
      <c r="RKZ703" s="12"/>
      <c r="RLA703" s="12"/>
      <c r="RLB703" s="12"/>
      <c r="RLC703" s="12"/>
      <c r="RLD703" s="12"/>
      <c r="RLE703" s="12"/>
      <c r="RLF703" s="12"/>
      <c r="RLG703" s="12"/>
      <c r="RLH703" s="12"/>
      <c r="RLI703" s="12"/>
      <c r="RLJ703" s="12"/>
      <c r="RLK703" s="12"/>
      <c r="RLL703" s="12"/>
      <c r="RLM703" s="12"/>
      <c r="RLN703" s="12"/>
      <c r="RLO703" s="12"/>
      <c r="RLP703" s="12"/>
      <c r="RLQ703" s="12"/>
      <c r="RLR703" s="12"/>
      <c r="RLS703" s="12"/>
      <c r="RLT703" s="12"/>
      <c r="RLU703" s="12"/>
      <c r="RLV703" s="12"/>
      <c r="RLW703" s="12"/>
      <c r="RLX703" s="12"/>
      <c r="RLY703" s="12"/>
      <c r="RLZ703" s="12"/>
      <c r="RMA703" s="12"/>
      <c r="RMB703" s="12"/>
      <c r="RMC703" s="12"/>
      <c r="RMD703" s="12"/>
      <c r="RME703" s="12"/>
      <c r="RMF703" s="12"/>
      <c r="RMG703" s="12"/>
      <c r="RMH703" s="12"/>
      <c r="RMI703" s="12"/>
      <c r="RMJ703" s="12"/>
      <c r="RMK703" s="12"/>
      <c r="RML703" s="12"/>
      <c r="RMM703" s="12"/>
      <c r="RMN703" s="12"/>
      <c r="RMO703" s="12"/>
      <c r="RMP703" s="12"/>
      <c r="RMQ703" s="12"/>
      <c r="RMR703" s="12"/>
      <c r="RMS703" s="12"/>
      <c r="RMT703" s="12"/>
      <c r="RMU703" s="12"/>
      <c r="RMV703" s="12"/>
      <c r="RMW703" s="12"/>
      <c r="RMX703" s="12"/>
      <c r="RMY703" s="12"/>
      <c r="RMZ703" s="12"/>
      <c r="RNA703" s="12"/>
      <c r="RNB703" s="12"/>
      <c r="RNC703" s="12"/>
      <c r="RND703" s="12"/>
      <c r="RNE703" s="12"/>
      <c r="RNF703" s="12"/>
      <c r="RNG703" s="12"/>
      <c r="RNH703" s="12"/>
      <c r="RNI703" s="12"/>
      <c r="RNJ703" s="12"/>
      <c r="RNK703" s="12"/>
      <c r="RNL703" s="12"/>
      <c r="RNM703" s="12"/>
      <c r="RNN703" s="12"/>
      <c r="RNO703" s="12"/>
      <c r="RNP703" s="12"/>
      <c r="RNQ703" s="12"/>
      <c r="RNR703" s="12"/>
      <c r="RNS703" s="12"/>
      <c r="RNT703" s="12"/>
      <c r="RNU703" s="12"/>
      <c r="RNV703" s="12"/>
      <c r="RNW703" s="12"/>
      <c r="RNX703" s="12"/>
      <c r="RNY703" s="12"/>
      <c r="RNZ703" s="12"/>
      <c r="ROA703" s="12"/>
      <c r="ROB703" s="12"/>
      <c r="ROC703" s="12"/>
      <c r="ROD703" s="12"/>
      <c r="ROE703" s="12"/>
      <c r="ROF703" s="12"/>
      <c r="ROG703" s="12"/>
      <c r="ROH703" s="12"/>
      <c r="ROI703" s="12"/>
      <c r="ROJ703" s="12"/>
      <c r="ROK703" s="12"/>
      <c r="ROL703" s="12"/>
      <c r="ROM703" s="12"/>
      <c r="RON703" s="12"/>
      <c r="ROO703" s="12"/>
      <c r="ROP703" s="12"/>
      <c r="ROQ703" s="12"/>
      <c r="ROR703" s="12"/>
      <c r="ROS703" s="12"/>
      <c r="ROT703" s="12"/>
      <c r="ROU703" s="12"/>
      <c r="ROV703" s="12"/>
      <c r="ROW703" s="12"/>
      <c r="ROX703" s="12"/>
      <c r="ROY703" s="12"/>
      <c r="ROZ703" s="12"/>
      <c r="RPA703" s="12"/>
      <c r="RPB703" s="12"/>
      <c r="RPC703" s="12"/>
      <c r="RPD703" s="12"/>
      <c r="RPE703" s="12"/>
      <c r="RPF703" s="12"/>
      <c r="RPG703" s="12"/>
      <c r="RPH703" s="12"/>
      <c r="RPI703" s="12"/>
      <c r="RPJ703" s="12"/>
      <c r="RPK703" s="12"/>
      <c r="RPL703" s="12"/>
      <c r="RPM703" s="12"/>
      <c r="RPN703" s="12"/>
      <c r="RPO703" s="12"/>
      <c r="RPP703" s="12"/>
      <c r="RPQ703" s="12"/>
      <c r="RPR703" s="12"/>
      <c r="RPS703" s="12"/>
      <c r="RPT703" s="12"/>
      <c r="RPU703" s="12"/>
      <c r="RPV703" s="12"/>
      <c r="RPW703" s="12"/>
      <c r="RPX703" s="12"/>
      <c r="RPY703" s="12"/>
      <c r="RPZ703" s="12"/>
      <c r="RQA703" s="12"/>
      <c r="RQB703" s="12"/>
      <c r="RQC703" s="12"/>
      <c r="RQD703" s="12"/>
      <c r="RQE703" s="12"/>
      <c r="RQF703" s="12"/>
      <c r="RQG703" s="12"/>
      <c r="RQH703" s="12"/>
      <c r="RQI703" s="12"/>
      <c r="RQJ703" s="12"/>
      <c r="RQK703" s="12"/>
      <c r="RQL703" s="12"/>
      <c r="RQM703" s="12"/>
      <c r="RQN703" s="12"/>
      <c r="RQO703" s="12"/>
      <c r="RQP703" s="12"/>
      <c r="RQQ703" s="12"/>
      <c r="RQR703" s="12"/>
      <c r="RQS703" s="12"/>
      <c r="RQT703" s="12"/>
      <c r="RQU703" s="12"/>
      <c r="RQV703" s="12"/>
      <c r="RQW703" s="12"/>
      <c r="RQX703" s="12"/>
      <c r="RQY703" s="12"/>
      <c r="RQZ703" s="12"/>
      <c r="RRA703" s="12"/>
      <c r="RRB703" s="12"/>
      <c r="RRC703" s="12"/>
      <c r="RRD703" s="12"/>
      <c r="RRE703" s="12"/>
      <c r="RRF703" s="12"/>
      <c r="RRG703" s="12"/>
      <c r="RRH703" s="12"/>
      <c r="RRI703" s="12"/>
      <c r="RRJ703" s="12"/>
      <c r="RRK703" s="12"/>
      <c r="RRL703" s="12"/>
      <c r="RRM703" s="12"/>
      <c r="RRN703" s="12"/>
      <c r="RRO703" s="12"/>
      <c r="RRP703" s="12"/>
      <c r="RRQ703" s="12"/>
      <c r="RRR703" s="12"/>
      <c r="RRS703" s="12"/>
      <c r="RRT703" s="12"/>
      <c r="RRU703" s="12"/>
      <c r="RRV703" s="12"/>
      <c r="RRW703" s="12"/>
      <c r="RRX703" s="12"/>
      <c r="RRY703" s="12"/>
      <c r="RRZ703" s="12"/>
      <c r="RSA703" s="12"/>
      <c r="RSB703" s="12"/>
      <c r="RSC703" s="12"/>
      <c r="RSD703" s="12"/>
      <c r="RSE703" s="12"/>
      <c r="RSF703" s="12"/>
      <c r="RSG703" s="12"/>
      <c r="RSH703" s="12"/>
      <c r="RSI703" s="12"/>
      <c r="RSJ703" s="12"/>
      <c r="RSK703" s="12"/>
      <c r="RSL703" s="12"/>
      <c r="RSM703" s="12"/>
      <c r="RSN703" s="12"/>
      <c r="RSO703" s="12"/>
      <c r="RSP703" s="12"/>
      <c r="RSQ703" s="12"/>
      <c r="RSR703" s="12"/>
      <c r="RSS703" s="12"/>
      <c r="RST703" s="12"/>
      <c r="RSU703" s="12"/>
      <c r="RSV703" s="12"/>
      <c r="RSW703" s="12"/>
      <c r="RSX703" s="12"/>
      <c r="RSY703" s="12"/>
      <c r="RSZ703" s="12"/>
      <c r="RTA703" s="12"/>
      <c r="RTB703" s="12"/>
      <c r="RTC703" s="12"/>
      <c r="RTD703" s="12"/>
      <c r="RTE703" s="12"/>
      <c r="RTF703" s="12"/>
      <c r="RTG703" s="12"/>
      <c r="RTH703" s="12"/>
      <c r="RTI703" s="12"/>
      <c r="RTJ703" s="12"/>
      <c r="RTK703" s="12"/>
      <c r="RTL703" s="12"/>
      <c r="RTM703" s="12"/>
      <c r="RTN703" s="12"/>
      <c r="RTO703" s="12"/>
      <c r="RTP703" s="12"/>
      <c r="RTQ703" s="12"/>
      <c r="RTR703" s="12"/>
      <c r="RTS703" s="12"/>
      <c r="RTT703" s="12"/>
      <c r="RTU703" s="12"/>
      <c r="RTV703" s="12"/>
      <c r="RTW703" s="12"/>
      <c r="RTX703" s="12"/>
      <c r="RTY703" s="12"/>
      <c r="RTZ703" s="12"/>
      <c r="RUA703" s="12"/>
      <c r="RUB703" s="12"/>
      <c r="RUC703" s="12"/>
      <c r="RUD703" s="12"/>
      <c r="RUE703" s="12"/>
      <c r="RUF703" s="12"/>
      <c r="RUG703" s="12"/>
      <c r="RUH703" s="12"/>
      <c r="RUI703" s="12"/>
      <c r="RUJ703" s="12"/>
      <c r="RUK703" s="12"/>
      <c r="RUL703" s="12"/>
      <c r="RUM703" s="12"/>
      <c r="RUN703" s="12"/>
      <c r="RUO703" s="12"/>
      <c r="RUP703" s="12"/>
      <c r="RUQ703" s="12"/>
      <c r="RUR703" s="12"/>
      <c r="RUS703" s="12"/>
      <c r="RUT703" s="12"/>
      <c r="RUU703" s="12"/>
      <c r="RUV703" s="12"/>
      <c r="RUW703" s="12"/>
      <c r="RUX703" s="12"/>
      <c r="RUY703" s="12"/>
      <c r="RUZ703" s="12"/>
      <c r="RVA703" s="12"/>
      <c r="RVB703" s="12"/>
      <c r="RVC703" s="12"/>
      <c r="RVD703" s="12"/>
      <c r="RVE703" s="12"/>
      <c r="RVF703" s="12"/>
      <c r="RVG703" s="12"/>
      <c r="RVH703" s="12"/>
      <c r="RVI703" s="12"/>
      <c r="RVJ703" s="12"/>
      <c r="RVK703" s="12"/>
      <c r="RVL703" s="12"/>
      <c r="RVM703" s="12"/>
      <c r="RVN703" s="12"/>
      <c r="RVO703" s="12"/>
      <c r="RVP703" s="12"/>
      <c r="RVQ703" s="12"/>
      <c r="RVR703" s="12"/>
      <c r="RVS703" s="12"/>
      <c r="RVT703" s="12"/>
      <c r="RVU703" s="12"/>
      <c r="RVV703" s="12"/>
      <c r="RVW703" s="12"/>
      <c r="RVX703" s="12"/>
      <c r="RVY703" s="12"/>
      <c r="RVZ703" s="12"/>
      <c r="RWA703" s="12"/>
      <c r="RWB703" s="12"/>
      <c r="RWC703" s="12"/>
      <c r="RWD703" s="12"/>
      <c r="RWE703" s="12"/>
      <c r="RWF703" s="12"/>
      <c r="RWG703" s="12"/>
      <c r="RWH703" s="12"/>
      <c r="RWI703" s="12"/>
      <c r="RWJ703" s="12"/>
      <c r="RWK703" s="12"/>
      <c r="RWL703" s="12"/>
      <c r="RWM703" s="12"/>
      <c r="RWN703" s="12"/>
      <c r="RWO703" s="12"/>
      <c r="RWP703" s="12"/>
      <c r="RWQ703" s="12"/>
      <c r="RWR703" s="12"/>
      <c r="RWS703" s="12"/>
      <c r="RWT703" s="12"/>
      <c r="RWU703" s="12"/>
      <c r="RWV703" s="12"/>
      <c r="RWW703" s="12"/>
      <c r="RWX703" s="12"/>
      <c r="RWY703" s="12"/>
      <c r="RWZ703" s="12"/>
      <c r="RXA703" s="12"/>
      <c r="RXB703" s="12"/>
      <c r="RXC703" s="12"/>
      <c r="RXD703" s="12"/>
      <c r="RXE703" s="12"/>
      <c r="RXF703" s="12"/>
      <c r="RXG703" s="12"/>
      <c r="RXH703" s="12"/>
      <c r="RXI703" s="12"/>
      <c r="RXJ703" s="12"/>
      <c r="RXK703" s="12"/>
      <c r="RXL703" s="12"/>
      <c r="RXM703" s="12"/>
      <c r="RXN703" s="12"/>
      <c r="RXO703" s="12"/>
      <c r="RXP703" s="12"/>
      <c r="RXQ703" s="12"/>
      <c r="RXR703" s="12"/>
      <c r="RXS703" s="12"/>
      <c r="RXT703" s="12"/>
      <c r="RXU703" s="12"/>
      <c r="RXV703" s="12"/>
      <c r="RXW703" s="12"/>
      <c r="RXX703" s="12"/>
      <c r="RXY703" s="12"/>
      <c r="RXZ703" s="12"/>
      <c r="RYA703" s="12"/>
      <c r="RYB703" s="12"/>
      <c r="RYC703" s="12"/>
      <c r="RYD703" s="12"/>
      <c r="RYE703" s="12"/>
      <c r="RYF703" s="12"/>
      <c r="RYG703" s="12"/>
      <c r="RYH703" s="12"/>
      <c r="RYI703" s="12"/>
      <c r="RYJ703" s="12"/>
      <c r="RYK703" s="12"/>
      <c r="RYL703" s="12"/>
      <c r="RYM703" s="12"/>
      <c r="RYN703" s="12"/>
      <c r="RYO703" s="12"/>
      <c r="RYP703" s="12"/>
      <c r="RYQ703" s="12"/>
      <c r="RYR703" s="12"/>
      <c r="RYS703" s="12"/>
      <c r="RYT703" s="12"/>
      <c r="RYU703" s="12"/>
      <c r="RYV703" s="12"/>
      <c r="RYW703" s="12"/>
      <c r="RYX703" s="12"/>
      <c r="RYY703" s="12"/>
      <c r="RYZ703" s="12"/>
      <c r="RZA703" s="12"/>
      <c r="RZB703" s="12"/>
      <c r="RZC703" s="12"/>
      <c r="RZD703" s="12"/>
      <c r="RZE703" s="12"/>
      <c r="RZF703" s="12"/>
      <c r="RZG703" s="12"/>
      <c r="RZH703" s="12"/>
      <c r="RZI703" s="12"/>
      <c r="RZJ703" s="12"/>
      <c r="RZK703" s="12"/>
      <c r="RZL703" s="12"/>
      <c r="RZM703" s="12"/>
      <c r="RZN703" s="12"/>
      <c r="RZO703" s="12"/>
      <c r="RZP703" s="12"/>
      <c r="RZQ703" s="12"/>
      <c r="RZR703" s="12"/>
      <c r="RZS703" s="12"/>
      <c r="RZT703" s="12"/>
      <c r="RZU703" s="12"/>
      <c r="RZV703" s="12"/>
      <c r="RZW703" s="12"/>
      <c r="RZX703" s="12"/>
      <c r="RZY703" s="12"/>
      <c r="RZZ703" s="12"/>
      <c r="SAA703" s="12"/>
      <c r="SAB703" s="12"/>
      <c r="SAC703" s="12"/>
      <c r="SAD703" s="12"/>
      <c r="SAE703" s="12"/>
      <c r="SAF703" s="12"/>
      <c r="SAG703" s="12"/>
      <c r="SAH703" s="12"/>
      <c r="SAI703" s="12"/>
      <c r="SAJ703" s="12"/>
      <c r="SAK703" s="12"/>
      <c r="SAL703" s="12"/>
      <c r="SAM703" s="12"/>
      <c r="SAN703" s="12"/>
      <c r="SAO703" s="12"/>
      <c r="SAP703" s="12"/>
      <c r="SAQ703" s="12"/>
      <c r="SAR703" s="12"/>
      <c r="SAS703" s="12"/>
      <c r="SAT703" s="12"/>
      <c r="SAU703" s="12"/>
      <c r="SAV703" s="12"/>
      <c r="SAW703" s="12"/>
      <c r="SAX703" s="12"/>
      <c r="SAY703" s="12"/>
      <c r="SAZ703" s="12"/>
      <c r="SBA703" s="12"/>
      <c r="SBB703" s="12"/>
      <c r="SBC703" s="12"/>
      <c r="SBD703" s="12"/>
      <c r="SBE703" s="12"/>
      <c r="SBF703" s="12"/>
      <c r="SBG703" s="12"/>
      <c r="SBH703" s="12"/>
      <c r="SBI703" s="12"/>
      <c r="SBJ703" s="12"/>
      <c r="SBK703" s="12"/>
      <c r="SBL703" s="12"/>
      <c r="SBM703" s="12"/>
      <c r="SBN703" s="12"/>
      <c r="SBO703" s="12"/>
      <c r="SBP703" s="12"/>
      <c r="SBQ703" s="12"/>
      <c r="SBR703" s="12"/>
      <c r="SBS703" s="12"/>
      <c r="SBT703" s="12"/>
      <c r="SBU703" s="12"/>
      <c r="SBV703" s="12"/>
      <c r="SBW703" s="12"/>
      <c r="SBX703" s="12"/>
      <c r="SBY703" s="12"/>
      <c r="SBZ703" s="12"/>
      <c r="SCA703" s="12"/>
      <c r="SCB703" s="12"/>
      <c r="SCC703" s="12"/>
      <c r="SCD703" s="12"/>
      <c r="SCE703" s="12"/>
      <c r="SCF703" s="12"/>
      <c r="SCG703" s="12"/>
      <c r="SCH703" s="12"/>
      <c r="SCI703" s="12"/>
      <c r="SCJ703" s="12"/>
      <c r="SCK703" s="12"/>
      <c r="SCL703" s="12"/>
      <c r="SCM703" s="12"/>
      <c r="SCN703" s="12"/>
      <c r="SCO703" s="12"/>
      <c r="SCP703" s="12"/>
      <c r="SCQ703" s="12"/>
      <c r="SCR703" s="12"/>
      <c r="SCS703" s="12"/>
      <c r="SCT703" s="12"/>
      <c r="SCU703" s="12"/>
      <c r="SCV703" s="12"/>
      <c r="SCW703" s="12"/>
      <c r="SCX703" s="12"/>
      <c r="SCY703" s="12"/>
      <c r="SCZ703" s="12"/>
      <c r="SDA703" s="12"/>
      <c r="SDB703" s="12"/>
      <c r="SDC703" s="12"/>
      <c r="SDD703" s="12"/>
      <c r="SDE703" s="12"/>
      <c r="SDF703" s="12"/>
      <c r="SDG703" s="12"/>
      <c r="SDH703" s="12"/>
      <c r="SDI703" s="12"/>
      <c r="SDJ703" s="12"/>
      <c r="SDK703" s="12"/>
      <c r="SDL703" s="12"/>
      <c r="SDM703" s="12"/>
      <c r="SDN703" s="12"/>
      <c r="SDO703" s="12"/>
      <c r="SDP703" s="12"/>
      <c r="SDQ703" s="12"/>
      <c r="SDR703" s="12"/>
      <c r="SDS703" s="12"/>
      <c r="SDT703" s="12"/>
      <c r="SDU703" s="12"/>
      <c r="SDV703" s="12"/>
      <c r="SDW703" s="12"/>
      <c r="SDX703" s="12"/>
      <c r="SDY703" s="12"/>
      <c r="SDZ703" s="12"/>
      <c r="SEA703" s="12"/>
      <c r="SEB703" s="12"/>
      <c r="SEC703" s="12"/>
      <c r="SED703" s="12"/>
      <c r="SEE703" s="12"/>
      <c r="SEF703" s="12"/>
      <c r="SEG703" s="12"/>
      <c r="SEH703" s="12"/>
      <c r="SEI703" s="12"/>
      <c r="SEJ703" s="12"/>
      <c r="SEK703" s="12"/>
      <c r="SEL703" s="12"/>
      <c r="SEM703" s="12"/>
      <c r="SEN703" s="12"/>
      <c r="SEO703" s="12"/>
      <c r="SEP703" s="12"/>
      <c r="SEQ703" s="12"/>
      <c r="SER703" s="12"/>
      <c r="SES703" s="12"/>
      <c r="SET703" s="12"/>
      <c r="SEU703" s="12"/>
      <c r="SEV703" s="12"/>
      <c r="SEW703" s="12"/>
      <c r="SEX703" s="12"/>
      <c r="SEY703" s="12"/>
      <c r="SEZ703" s="12"/>
      <c r="SFA703" s="12"/>
      <c r="SFB703" s="12"/>
      <c r="SFC703" s="12"/>
      <c r="SFD703" s="12"/>
      <c r="SFE703" s="12"/>
      <c r="SFF703" s="12"/>
      <c r="SFG703" s="12"/>
      <c r="SFH703" s="12"/>
      <c r="SFI703" s="12"/>
      <c r="SFJ703" s="12"/>
      <c r="SFK703" s="12"/>
      <c r="SFL703" s="12"/>
      <c r="SFM703" s="12"/>
      <c r="SFN703" s="12"/>
      <c r="SFO703" s="12"/>
      <c r="SFP703" s="12"/>
      <c r="SFQ703" s="12"/>
      <c r="SFR703" s="12"/>
      <c r="SFS703" s="12"/>
      <c r="SFT703" s="12"/>
      <c r="SFU703" s="12"/>
      <c r="SFV703" s="12"/>
      <c r="SFW703" s="12"/>
      <c r="SFX703" s="12"/>
      <c r="SFY703" s="12"/>
      <c r="SFZ703" s="12"/>
      <c r="SGA703" s="12"/>
      <c r="SGB703" s="12"/>
      <c r="SGC703" s="12"/>
      <c r="SGD703" s="12"/>
      <c r="SGE703" s="12"/>
      <c r="SGF703" s="12"/>
      <c r="SGG703" s="12"/>
      <c r="SGH703" s="12"/>
      <c r="SGI703" s="12"/>
      <c r="SGJ703" s="12"/>
      <c r="SGK703" s="12"/>
      <c r="SGL703" s="12"/>
      <c r="SGM703" s="12"/>
      <c r="SGN703" s="12"/>
      <c r="SGO703" s="12"/>
      <c r="SGP703" s="12"/>
      <c r="SGQ703" s="12"/>
      <c r="SGR703" s="12"/>
      <c r="SGS703" s="12"/>
      <c r="SGT703" s="12"/>
      <c r="SGU703" s="12"/>
      <c r="SGV703" s="12"/>
      <c r="SGW703" s="12"/>
      <c r="SGX703" s="12"/>
      <c r="SGY703" s="12"/>
      <c r="SGZ703" s="12"/>
      <c r="SHA703" s="12"/>
      <c r="SHB703" s="12"/>
      <c r="SHC703" s="12"/>
      <c r="SHD703" s="12"/>
      <c r="SHE703" s="12"/>
      <c r="SHF703" s="12"/>
      <c r="SHG703" s="12"/>
      <c r="SHH703" s="12"/>
      <c r="SHI703" s="12"/>
      <c r="SHJ703" s="12"/>
      <c r="SHK703" s="12"/>
      <c r="SHL703" s="12"/>
      <c r="SHM703" s="12"/>
      <c r="SHN703" s="12"/>
      <c r="SHO703" s="12"/>
      <c r="SHP703" s="12"/>
      <c r="SHQ703" s="12"/>
      <c r="SHR703" s="12"/>
      <c r="SHS703" s="12"/>
      <c r="SHT703" s="12"/>
      <c r="SHU703" s="12"/>
      <c r="SHV703" s="12"/>
      <c r="SHW703" s="12"/>
      <c r="SHX703" s="12"/>
      <c r="SHY703" s="12"/>
      <c r="SHZ703" s="12"/>
      <c r="SIA703" s="12"/>
      <c r="SIB703" s="12"/>
      <c r="SIC703" s="12"/>
      <c r="SID703" s="12"/>
      <c r="SIE703" s="12"/>
      <c r="SIF703" s="12"/>
      <c r="SIG703" s="12"/>
      <c r="SIH703" s="12"/>
      <c r="SII703" s="12"/>
      <c r="SIJ703" s="12"/>
      <c r="SIK703" s="12"/>
      <c r="SIL703" s="12"/>
      <c r="SIM703" s="12"/>
      <c r="SIN703" s="12"/>
      <c r="SIO703" s="12"/>
      <c r="SIP703" s="12"/>
      <c r="SIQ703" s="12"/>
      <c r="SIR703" s="12"/>
      <c r="SIS703" s="12"/>
      <c r="SIT703" s="12"/>
      <c r="SIU703" s="12"/>
      <c r="SIV703" s="12"/>
      <c r="SIW703" s="12"/>
      <c r="SIX703" s="12"/>
      <c r="SIY703" s="12"/>
      <c r="SIZ703" s="12"/>
      <c r="SJA703" s="12"/>
      <c r="SJB703" s="12"/>
      <c r="SJC703" s="12"/>
      <c r="SJD703" s="12"/>
      <c r="SJE703" s="12"/>
      <c r="SJF703" s="12"/>
      <c r="SJG703" s="12"/>
      <c r="SJH703" s="12"/>
      <c r="SJI703" s="12"/>
      <c r="SJJ703" s="12"/>
      <c r="SJK703" s="12"/>
      <c r="SJL703" s="12"/>
      <c r="SJM703" s="12"/>
      <c r="SJN703" s="12"/>
      <c r="SJO703" s="12"/>
      <c r="SJP703" s="12"/>
      <c r="SJQ703" s="12"/>
      <c r="SJR703" s="12"/>
      <c r="SJS703" s="12"/>
      <c r="SJT703" s="12"/>
      <c r="SJU703" s="12"/>
      <c r="SJV703" s="12"/>
      <c r="SJW703" s="12"/>
      <c r="SJX703" s="12"/>
      <c r="SJY703" s="12"/>
      <c r="SJZ703" s="12"/>
      <c r="SKA703" s="12"/>
      <c r="SKB703" s="12"/>
      <c r="SKC703" s="12"/>
      <c r="SKD703" s="12"/>
      <c r="SKE703" s="12"/>
      <c r="SKF703" s="12"/>
      <c r="SKG703" s="12"/>
      <c r="SKH703" s="12"/>
      <c r="SKI703" s="12"/>
      <c r="SKJ703" s="12"/>
      <c r="SKK703" s="12"/>
      <c r="SKL703" s="12"/>
      <c r="SKM703" s="12"/>
      <c r="SKN703" s="12"/>
      <c r="SKO703" s="12"/>
      <c r="SKP703" s="12"/>
      <c r="SKQ703" s="12"/>
      <c r="SKR703" s="12"/>
      <c r="SKS703" s="12"/>
      <c r="SKT703" s="12"/>
      <c r="SKU703" s="12"/>
      <c r="SKV703" s="12"/>
      <c r="SKW703" s="12"/>
      <c r="SKX703" s="12"/>
      <c r="SKY703" s="12"/>
      <c r="SKZ703" s="12"/>
      <c r="SLA703" s="12"/>
      <c r="SLB703" s="12"/>
      <c r="SLC703" s="12"/>
      <c r="SLD703" s="12"/>
      <c r="SLE703" s="12"/>
      <c r="SLF703" s="12"/>
      <c r="SLG703" s="12"/>
      <c r="SLH703" s="12"/>
      <c r="SLI703" s="12"/>
      <c r="SLJ703" s="12"/>
      <c r="SLK703" s="12"/>
      <c r="SLL703" s="12"/>
      <c r="SLM703" s="12"/>
      <c r="SLN703" s="12"/>
      <c r="SLO703" s="12"/>
      <c r="SLP703" s="12"/>
      <c r="SLQ703" s="12"/>
      <c r="SLR703" s="12"/>
      <c r="SLS703" s="12"/>
      <c r="SLT703" s="12"/>
      <c r="SLU703" s="12"/>
      <c r="SLV703" s="12"/>
      <c r="SLW703" s="12"/>
      <c r="SLX703" s="12"/>
      <c r="SLY703" s="12"/>
      <c r="SLZ703" s="12"/>
      <c r="SMA703" s="12"/>
      <c r="SMB703" s="12"/>
      <c r="SMC703" s="12"/>
      <c r="SMD703" s="12"/>
      <c r="SME703" s="12"/>
      <c r="SMF703" s="12"/>
      <c r="SMG703" s="12"/>
      <c r="SMH703" s="12"/>
      <c r="SMI703" s="12"/>
      <c r="SMJ703" s="12"/>
      <c r="SMK703" s="12"/>
      <c r="SML703" s="12"/>
      <c r="SMM703" s="12"/>
      <c r="SMN703" s="12"/>
      <c r="SMO703" s="12"/>
      <c r="SMP703" s="12"/>
      <c r="SMQ703" s="12"/>
      <c r="SMR703" s="12"/>
      <c r="SMS703" s="12"/>
      <c r="SMT703" s="12"/>
      <c r="SMU703" s="12"/>
      <c r="SMV703" s="12"/>
      <c r="SMW703" s="12"/>
      <c r="SMX703" s="12"/>
      <c r="SMY703" s="12"/>
      <c r="SMZ703" s="12"/>
      <c r="SNA703" s="12"/>
      <c r="SNB703" s="12"/>
      <c r="SNC703" s="12"/>
      <c r="SND703" s="12"/>
      <c r="SNE703" s="12"/>
      <c r="SNF703" s="12"/>
      <c r="SNG703" s="12"/>
      <c r="SNH703" s="12"/>
      <c r="SNI703" s="12"/>
      <c r="SNJ703" s="12"/>
      <c r="SNK703" s="12"/>
      <c r="SNL703" s="12"/>
      <c r="SNM703" s="12"/>
      <c r="SNN703" s="12"/>
      <c r="SNO703" s="12"/>
      <c r="SNP703" s="12"/>
      <c r="SNQ703" s="12"/>
      <c r="SNR703" s="12"/>
      <c r="SNS703" s="12"/>
      <c r="SNT703" s="12"/>
      <c r="SNU703" s="12"/>
      <c r="SNV703" s="12"/>
      <c r="SNW703" s="12"/>
      <c r="SNX703" s="12"/>
      <c r="SNY703" s="12"/>
      <c r="SNZ703" s="12"/>
      <c r="SOA703" s="12"/>
      <c r="SOB703" s="12"/>
      <c r="SOC703" s="12"/>
      <c r="SOD703" s="12"/>
      <c r="SOE703" s="12"/>
      <c r="SOF703" s="12"/>
      <c r="SOG703" s="12"/>
      <c r="SOH703" s="12"/>
      <c r="SOI703" s="12"/>
      <c r="SOJ703" s="12"/>
      <c r="SOK703" s="12"/>
      <c r="SOL703" s="12"/>
      <c r="SOM703" s="12"/>
      <c r="SON703" s="12"/>
      <c r="SOO703" s="12"/>
      <c r="SOP703" s="12"/>
      <c r="SOQ703" s="12"/>
      <c r="SOR703" s="12"/>
      <c r="SOS703" s="12"/>
      <c r="SOT703" s="12"/>
      <c r="SOU703" s="12"/>
      <c r="SOV703" s="12"/>
      <c r="SOW703" s="12"/>
      <c r="SOX703" s="12"/>
      <c r="SOY703" s="12"/>
      <c r="SOZ703" s="12"/>
      <c r="SPA703" s="12"/>
      <c r="SPB703" s="12"/>
      <c r="SPC703" s="12"/>
      <c r="SPD703" s="12"/>
      <c r="SPE703" s="12"/>
      <c r="SPF703" s="12"/>
      <c r="SPG703" s="12"/>
      <c r="SPH703" s="12"/>
      <c r="SPI703" s="12"/>
      <c r="SPJ703" s="12"/>
      <c r="SPK703" s="12"/>
      <c r="SPL703" s="12"/>
      <c r="SPM703" s="12"/>
      <c r="SPN703" s="12"/>
      <c r="SPO703" s="12"/>
      <c r="SPP703" s="12"/>
      <c r="SPQ703" s="12"/>
      <c r="SPR703" s="12"/>
      <c r="SPS703" s="12"/>
      <c r="SPT703" s="12"/>
      <c r="SPU703" s="12"/>
      <c r="SPV703" s="12"/>
      <c r="SPW703" s="12"/>
      <c r="SPX703" s="12"/>
      <c r="SPY703" s="12"/>
      <c r="SPZ703" s="12"/>
      <c r="SQA703" s="12"/>
      <c r="SQB703" s="12"/>
      <c r="SQC703" s="12"/>
      <c r="SQD703" s="12"/>
      <c r="SQE703" s="12"/>
      <c r="SQF703" s="12"/>
      <c r="SQG703" s="12"/>
      <c r="SQH703" s="12"/>
      <c r="SQI703" s="12"/>
      <c r="SQJ703" s="12"/>
      <c r="SQK703" s="12"/>
      <c r="SQL703" s="12"/>
      <c r="SQM703" s="12"/>
      <c r="SQN703" s="12"/>
      <c r="SQO703" s="12"/>
      <c r="SQP703" s="12"/>
      <c r="SQQ703" s="12"/>
      <c r="SQR703" s="12"/>
      <c r="SQS703" s="12"/>
      <c r="SQT703" s="12"/>
      <c r="SQU703" s="12"/>
      <c r="SQV703" s="12"/>
      <c r="SQW703" s="12"/>
      <c r="SQX703" s="12"/>
      <c r="SQY703" s="12"/>
      <c r="SQZ703" s="12"/>
      <c r="SRA703" s="12"/>
      <c r="SRB703" s="12"/>
      <c r="SRC703" s="12"/>
      <c r="SRD703" s="12"/>
      <c r="SRE703" s="12"/>
      <c r="SRF703" s="12"/>
      <c r="SRG703" s="12"/>
      <c r="SRH703" s="12"/>
      <c r="SRI703" s="12"/>
      <c r="SRJ703" s="12"/>
      <c r="SRK703" s="12"/>
      <c r="SRL703" s="12"/>
      <c r="SRM703" s="12"/>
      <c r="SRN703" s="12"/>
      <c r="SRO703" s="12"/>
      <c r="SRP703" s="12"/>
      <c r="SRQ703" s="12"/>
      <c r="SRR703" s="12"/>
      <c r="SRS703" s="12"/>
      <c r="SRT703" s="12"/>
      <c r="SRU703" s="12"/>
      <c r="SRV703" s="12"/>
      <c r="SRW703" s="12"/>
      <c r="SRX703" s="12"/>
      <c r="SRY703" s="12"/>
      <c r="SRZ703" s="12"/>
      <c r="SSA703" s="12"/>
      <c r="SSB703" s="12"/>
      <c r="SSC703" s="12"/>
      <c r="SSD703" s="12"/>
      <c r="SSE703" s="12"/>
      <c r="SSF703" s="12"/>
      <c r="SSG703" s="12"/>
      <c r="SSH703" s="12"/>
      <c r="SSI703" s="12"/>
      <c r="SSJ703" s="12"/>
      <c r="SSK703" s="12"/>
      <c r="SSL703" s="12"/>
      <c r="SSM703" s="12"/>
      <c r="SSN703" s="12"/>
      <c r="SSO703" s="12"/>
      <c r="SSP703" s="12"/>
      <c r="SSQ703" s="12"/>
      <c r="SSR703" s="12"/>
      <c r="SSS703" s="12"/>
      <c r="SST703" s="12"/>
      <c r="SSU703" s="12"/>
      <c r="SSV703" s="12"/>
      <c r="SSW703" s="12"/>
      <c r="SSX703" s="12"/>
      <c r="SSY703" s="12"/>
      <c r="SSZ703" s="12"/>
      <c r="STA703" s="12"/>
      <c r="STB703" s="12"/>
      <c r="STC703" s="12"/>
      <c r="STD703" s="12"/>
      <c r="STE703" s="12"/>
      <c r="STF703" s="12"/>
      <c r="STG703" s="12"/>
      <c r="STH703" s="12"/>
      <c r="STI703" s="12"/>
      <c r="STJ703" s="12"/>
      <c r="STK703" s="12"/>
      <c r="STL703" s="12"/>
      <c r="STM703" s="12"/>
      <c r="STN703" s="12"/>
      <c r="STO703" s="12"/>
      <c r="STP703" s="12"/>
      <c r="STQ703" s="12"/>
      <c r="STR703" s="12"/>
      <c r="STS703" s="12"/>
      <c r="STT703" s="12"/>
      <c r="STU703" s="12"/>
      <c r="STV703" s="12"/>
      <c r="STW703" s="12"/>
      <c r="STX703" s="12"/>
      <c r="STY703" s="12"/>
      <c r="STZ703" s="12"/>
      <c r="SUA703" s="12"/>
      <c r="SUB703" s="12"/>
      <c r="SUC703" s="12"/>
      <c r="SUD703" s="12"/>
      <c r="SUE703" s="12"/>
      <c r="SUF703" s="12"/>
      <c r="SUG703" s="12"/>
      <c r="SUH703" s="12"/>
      <c r="SUI703" s="12"/>
      <c r="SUJ703" s="12"/>
      <c r="SUK703" s="12"/>
      <c r="SUL703" s="12"/>
      <c r="SUM703" s="12"/>
      <c r="SUN703" s="12"/>
      <c r="SUO703" s="12"/>
      <c r="SUP703" s="12"/>
      <c r="SUQ703" s="12"/>
      <c r="SUR703" s="12"/>
      <c r="SUS703" s="12"/>
      <c r="SUT703" s="12"/>
      <c r="SUU703" s="12"/>
      <c r="SUV703" s="12"/>
      <c r="SUW703" s="12"/>
      <c r="SUX703" s="12"/>
      <c r="SUY703" s="12"/>
      <c r="SUZ703" s="12"/>
      <c r="SVA703" s="12"/>
      <c r="SVB703" s="12"/>
      <c r="SVC703" s="12"/>
      <c r="SVD703" s="12"/>
      <c r="SVE703" s="12"/>
      <c r="SVF703" s="12"/>
      <c r="SVG703" s="12"/>
      <c r="SVH703" s="12"/>
      <c r="SVI703" s="12"/>
      <c r="SVJ703" s="12"/>
      <c r="SVK703" s="12"/>
      <c r="SVL703" s="12"/>
      <c r="SVM703" s="12"/>
      <c r="SVN703" s="12"/>
      <c r="SVO703" s="12"/>
      <c r="SVP703" s="12"/>
      <c r="SVQ703" s="12"/>
      <c r="SVR703" s="12"/>
      <c r="SVS703" s="12"/>
      <c r="SVT703" s="12"/>
      <c r="SVU703" s="12"/>
      <c r="SVV703" s="12"/>
      <c r="SVW703" s="12"/>
      <c r="SVX703" s="12"/>
      <c r="SVY703" s="12"/>
      <c r="SVZ703" s="12"/>
      <c r="SWA703" s="12"/>
      <c r="SWB703" s="12"/>
      <c r="SWC703" s="12"/>
      <c r="SWD703" s="12"/>
      <c r="SWE703" s="12"/>
      <c r="SWF703" s="12"/>
      <c r="SWG703" s="12"/>
      <c r="SWH703" s="12"/>
      <c r="SWI703" s="12"/>
      <c r="SWJ703" s="12"/>
      <c r="SWK703" s="12"/>
      <c r="SWL703" s="12"/>
      <c r="SWM703" s="12"/>
      <c r="SWN703" s="12"/>
      <c r="SWO703" s="12"/>
      <c r="SWP703" s="12"/>
      <c r="SWQ703" s="12"/>
      <c r="SWR703" s="12"/>
      <c r="SWS703" s="12"/>
      <c r="SWT703" s="12"/>
      <c r="SWU703" s="12"/>
      <c r="SWV703" s="12"/>
      <c r="SWW703" s="12"/>
      <c r="SWX703" s="12"/>
      <c r="SWY703" s="12"/>
      <c r="SWZ703" s="12"/>
      <c r="SXA703" s="12"/>
      <c r="SXB703" s="12"/>
      <c r="SXC703" s="12"/>
      <c r="SXD703" s="12"/>
      <c r="SXE703" s="12"/>
      <c r="SXF703" s="12"/>
      <c r="SXG703" s="12"/>
      <c r="SXH703" s="12"/>
      <c r="SXI703" s="12"/>
      <c r="SXJ703" s="12"/>
      <c r="SXK703" s="12"/>
      <c r="SXL703" s="12"/>
      <c r="SXM703" s="12"/>
      <c r="SXN703" s="12"/>
      <c r="SXO703" s="12"/>
      <c r="SXP703" s="12"/>
      <c r="SXQ703" s="12"/>
      <c r="SXR703" s="12"/>
      <c r="SXS703" s="12"/>
      <c r="SXT703" s="12"/>
      <c r="SXU703" s="12"/>
      <c r="SXV703" s="12"/>
      <c r="SXW703" s="12"/>
      <c r="SXX703" s="12"/>
      <c r="SXY703" s="12"/>
      <c r="SXZ703" s="12"/>
      <c r="SYA703" s="12"/>
      <c r="SYB703" s="12"/>
      <c r="SYC703" s="12"/>
      <c r="SYD703" s="12"/>
      <c r="SYE703" s="12"/>
      <c r="SYF703" s="12"/>
      <c r="SYG703" s="12"/>
      <c r="SYH703" s="12"/>
      <c r="SYI703" s="12"/>
      <c r="SYJ703" s="12"/>
      <c r="SYK703" s="12"/>
      <c r="SYL703" s="12"/>
      <c r="SYM703" s="12"/>
      <c r="SYN703" s="12"/>
      <c r="SYO703" s="12"/>
      <c r="SYP703" s="12"/>
      <c r="SYQ703" s="12"/>
      <c r="SYR703" s="12"/>
      <c r="SYS703" s="12"/>
      <c r="SYT703" s="12"/>
      <c r="SYU703" s="12"/>
      <c r="SYV703" s="12"/>
      <c r="SYW703" s="12"/>
      <c r="SYX703" s="12"/>
      <c r="SYY703" s="12"/>
      <c r="SYZ703" s="12"/>
      <c r="SZA703" s="12"/>
      <c r="SZB703" s="12"/>
      <c r="SZC703" s="12"/>
      <c r="SZD703" s="12"/>
      <c r="SZE703" s="12"/>
      <c r="SZF703" s="12"/>
      <c r="SZG703" s="12"/>
      <c r="SZH703" s="12"/>
      <c r="SZI703" s="12"/>
      <c r="SZJ703" s="12"/>
      <c r="SZK703" s="12"/>
      <c r="SZL703" s="12"/>
      <c r="SZM703" s="12"/>
      <c r="SZN703" s="12"/>
      <c r="SZO703" s="12"/>
      <c r="SZP703" s="12"/>
      <c r="SZQ703" s="12"/>
      <c r="SZR703" s="12"/>
      <c r="SZS703" s="12"/>
      <c r="SZT703" s="12"/>
      <c r="SZU703" s="12"/>
      <c r="SZV703" s="12"/>
      <c r="SZW703" s="12"/>
      <c r="SZX703" s="12"/>
      <c r="SZY703" s="12"/>
      <c r="SZZ703" s="12"/>
      <c r="TAA703" s="12"/>
      <c r="TAB703" s="12"/>
      <c r="TAC703" s="12"/>
      <c r="TAD703" s="12"/>
      <c r="TAE703" s="12"/>
      <c r="TAF703" s="12"/>
      <c r="TAG703" s="12"/>
      <c r="TAH703" s="12"/>
      <c r="TAI703" s="12"/>
      <c r="TAJ703" s="12"/>
      <c r="TAK703" s="12"/>
      <c r="TAL703" s="12"/>
      <c r="TAM703" s="12"/>
      <c r="TAN703" s="12"/>
      <c r="TAO703" s="12"/>
      <c r="TAP703" s="12"/>
      <c r="TAQ703" s="12"/>
      <c r="TAR703" s="12"/>
      <c r="TAS703" s="12"/>
      <c r="TAT703" s="12"/>
      <c r="TAU703" s="12"/>
      <c r="TAV703" s="12"/>
      <c r="TAW703" s="12"/>
      <c r="TAX703" s="12"/>
      <c r="TAY703" s="12"/>
      <c r="TAZ703" s="12"/>
      <c r="TBA703" s="12"/>
      <c r="TBB703" s="12"/>
      <c r="TBC703" s="12"/>
      <c r="TBD703" s="12"/>
      <c r="TBE703" s="12"/>
      <c r="TBF703" s="12"/>
      <c r="TBG703" s="12"/>
      <c r="TBH703" s="12"/>
      <c r="TBI703" s="12"/>
      <c r="TBJ703" s="12"/>
      <c r="TBK703" s="12"/>
      <c r="TBL703" s="12"/>
      <c r="TBM703" s="12"/>
      <c r="TBN703" s="12"/>
      <c r="TBO703" s="12"/>
      <c r="TBP703" s="12"/>
      <c r="TBQ703" s="12"/>
      <c r="TBR703" s="12"/>
      <c r="TBS703" s="12"/>
      <c r="TBT703" s="12"/>
      <c r="TBU703" s="12"/>
      <c r="TBV703" s="12"/>
      <c r="TBW703" s="12"/>
      <c r="TBX703" s="12"/>
      <c r="TBY703" s="12"/>
      <c r="TBZ703" s="12"/>
      <c r="TCA703" s="12"/>
      <c r="TCB703" s="12"/>
      <c r="TCC703" s="12"/>
      <c r="TCD703" s="12"/>
      <c r="TCE703" s="12"/>
      <c r="TCF703" s="12"/>
      <c r="TCG703" s="12"/>
      <c r="TCH703" s="12"/>
      <c r="TCI703" s="12"/>
      <c r="TCJ703" s="12"/>
      <c r="TCK703" s="12"/>
      <c r="TCL703" s="12"/>
      <c r="TCM703" s="12"/>
      <c r="TCN703" s="12"/>
      <c r="TCO703" s="12"/>
      <c r="TCP703" s="12"/>
      <c r="TCQ703" s="12"/>
      <c r="TCR703" s="12"/>
      <c r="TCS703" s="12"/>
      <c r="TCT703" s="12"/>
      <c r="TCU703" s="12"/>
      <c r="TCV703" s="12"/>
      <c r="TCW703" s="12"/>
      <c r="TCX703" s="12"/>
      <c r="TCY703" s="12"/>
      <c r="TCZ703" s="12"/>
      <c r="TDA703" s="12"/>
      <c r="TDB703" s="12"/>
      <c r="TDC703" s="12"/>
      <c r="TDD703" s="12"/>
      <c r="TDE703" s="12"/>
      <c r="TDF703" s="12"/>
      <c r="TDG703" s="12"/>
      <c r="TDH703" s="12"/>
      <c r="TDI703" s="12"/>
      <c r="TDJ703" s="12"/>
      <c r="TDK703" s="12"/>
      <c r="TDL703" s="12"/>
      <c r="TDM703" s="12"/>
      <c r="TDN703" s="12"/>
      <c r="TDO703" s="12"/>
      <c r="TDP703" s="12"/>
      <c r="TDQ703" s="12"/>
      <c r="TDR703" s="12"/>
      <c r="TDS703" s="12"/>
      <c r="TDT703" s="12"/>
      <c r="TDU703" s="12"/>
      <c r="TDV703" s="12"/>
      <c r="TDW703" s="12"/>
      <c r="TDX703" s="12"/>
      <c r="TDY703" s="12"/>
      <c r="TDZ703" s="12"/>
      <c r="TEA703" s="12"/>
      <c r="TEB703" s="12"/>
      <c r="TEC703" s="12"/>
      <c r="TED703" s="12"/>
      <c r="TEE703" s="12"/>
      <c r="TEF703" s="12"/>
      <c r="TEG703" s="12"/>
      <c r="TEH703" s="12"/>
      <c r="TEI703" s="12"/>
      <c r="TEJ703" s="12"/>
      <c r="TEK703" s="12"/>
      <c r="TEL703" s="12"/>
      <c r="TEM703" s="12"/>
      <c r="TEN703" s="12"/>
      <c r="TEO703" s="12"/>
      <c r="TEP703" s="12"/>
      <c r="TEQ703" s="12"/>
      <c r="TER703" s="12"/>
      <c r="TES703" s="12"/>
      <c r="TET703" s="12"/>
      <c r="TEU703" s="12"/>
      <c r="TEV703" s="12"/>
      <c r="TEW703" s="12"/>
      <c r="TEX703" s="12"/>
      <c r="TEY703" s="12"/>
      <c r="TEZ703" s="12"/>
      <c r="TFA703" s="12"/>
      <c r="TFB703" s="12"/>
      <c r="TFC703" s="12"/>
      <c r="TFD703" s="12"/>
      <c r="TFE703" s="12"/>
      <c r="TFF703" s="12"/>
      <c r="TFG703" s="12"/>
      <c r="TFH703" s="12"/>
      <c r="TFI703" s="12"/>
      <c r="TFJ703" s="12"/>
      <c r="TFK703" s="12"/>
      <c r="TFL703" s="12"/>
      <c r="TFM703" s="12"/>
      <c r="TFN703" s="12"/>
      <c r="TFO703" s="12"/>
      <c r="TFP703" s="12"/>
      <c r="TFQ703" s="12"/>
      <c r="TFR703" s="12"/>
      <c r="TFS703" s="12"/>
      <c r="TFT703" s="12"/>
      <c r="TFU703" s="12"/>
      <c r="TFV703" s="12"/>
      <c r="TFW703" s="12"/>
      <c r="TFX703" s="12"/>
      <c r="TFY703" s="12"/>
      <c r="TFZ703" s="12"/>
      <c r="TGA703" s="12"/>
      <c r="TGB703" s="12"/>
      <c r="TGC703" s="12"/>
      <c r="TGD703" s="12"/>
      <c r="TGE703" s="12"/>
      <c r="TGF703" s="12"/>
      <c r="TGG703" s="12"/>
      <c r="TGH703" s="12"/>
      <c r="TGI703" s="12"/>
      <c r="TGJ703" s="12"/>
      <c r="TGK703" s="12"/>
      <c r="TGL703" s="12"/>
      <c r="TGM703" s="12"/>
      <c r="TGN703" s="12"/>
      <c r="TGO703" s="12"/>
      <c r="TGP703" s="12"/>
      <c r="TGQ703" s="12"/>
      <c r="TGR703" s="12"/>
      <c r="TGS703" s="12"/>
      <c r="TGT703" s="12"/>
      <c r="TGU703" s="12"/>
      <c r="TGV703" s="12"/>
      <c r="TGW703" s="12"/>
      <c r="TGX703" s="12"/>
      <c r="TGY703" s="12"/>
      <c r="TGZ703" s="12"/>
      <c r="THA703" s="12"/>
      <c r="THB703" s="12"/>
      <c r="THC703" s="12"/>
      <c r="THD703" s="12"/>
      <c r="THE703" s="12"/>
      <c r="THF703" s="12"/>
      <c r="THG703" s="12"/>
      <c r="THH703" s="12"/>
      <c r="THI703" s="12"/>
      <c r="THJ703" s="12"/>
      <c r="THK703" s="12"/>
      <c r="THL703" s="12"/>
      <c r="THM703" s="12"/>
      <c r="THN703" s="12"/>
      <c r="THO703" s="12"/>
      <c r="THP703" s="12"/>
      <c r="THQ703" s="12"/>
      <c r="THR703" s="12"/>
      <c r="THS703" s="12"/>
      <c r="THT703" s="12"/>
      <c r="THU703" s="12"/>
      <c r="THV703" s="12"/>
      <c r="THW703" s="12"/>
      <c r="THX703" s="12"/>
      <c r="THY703" s="12"/>
      <c r="THZ703" s="12"/>
      <c r="TIA703" s="12"/>
      <c r="TIB703" s="12"/>
      <c r="TIC703" s="12"/>
      <c r="TID703" s="12"/>
      <c r="TIE703" s="12"/>
      <c r="TIF703" s="12"/>
      <c r="TIG703" s="12"/>
      <c r="TIH703" s="12"/>
      <c r="TII703" s="12"/>
      <c r="TIJ703" s="12"/>
      <c r="TIK703" s="12"/>
      <c r="TIL703" s="12"/>
      <c r="TIM703" s="12"/>
      <c r="TIN703" s="12"/>
      <c r="TIO703" s="12"/>
      <c r="TIP703" s="12"/>
      <c r="TIQ703" s="12"/>
      <c r="TIR703" s="12"/>
      <c r="TIS703" s="12"/>
      <c r="TIT703" s="12"/>
      <c r="TIU703" s="12"/>
      <c r="TIV703" s="12"/>
      <c r="TIW703" s="12"/>
      <c r="TIX703" s="12"/>
      <c r="TIY703" s="12"/>
      <c r="TIZ703" s="12"/>
      <c r="TJA703" s="12"/>
      <c r="TJB703" s="12"/>
      <c r="TJC703" s="12"/>
      <c r="TJD703" s="12"/>
      <c r="TJE703" s="12"/>
      <c r="TJF703" s="12"/>
      <c r="TJG703" s="12"/>
      <c r="TJH703" s="12"/>
      <c r="TJI703" s="12"/>
      <c r="TJJ703" s="12"/>
      <c r="TJK703" s="12"/>
      <c r="TJL703" s="12"/>
      <c r="TJM703" s="12"/>
      <c r="TJN703" s="12"/>
      <c r="TJO703" s="12"/>
      <c r="TJP703" s="12"/>
      <c r="TJQ703" s="12"/>
      <c r="TJR703" s="12"/>
      <c r="TJS703" s="12"/>
      <c r="TJT703" s="12"/>
      <c r="TJU703" s="12"/>
      <c r="TJV703" s="12"/>
      <c r="TJW703" s="12"/>
      <c r="TJX703" s="12"/>
      <c r="TJY703" s="12"/>
      <c r="TJZ703" s="12"/>
      <c r="TKA703" s="12"/>
      <c r="TKB703" s="12"/>
      <c r="TKC703" s="12"/>
      <c r="TKD703" s="12"/>
      <c r="TKE703" s="12"/>
      <c r="TKF703" s="12"/>
      <c r="TKG703" s="12"/>
      <c r="TKH703" s="12"/>
      <c r="TKI703" s="12"/>
      <c r="TKJ703" s="12"/>
      <c r="TKK703" s="12"/>
      <c r="TKL703" s="12"/>
      <c r="TKM703" s="12"/>
      <c r="TKN703" s="12"/>
      <c r="TKO703" s="12"/>
      <c r="TKP703" s="12"/>
      <c r="TKQ703" s="12"/>
      <c r="TKR703" s="12"/>
      <c r="TKS703" s="12"/>
      <c r="TKT703" s="12"/>
      <c r="TKU703" s="12"/>
      <c r="TKV703" s="12"/>
      <c r="TKW703" s="12"/>
      <c r="TKX703" s="12"/>
      <c r="TKY703" s="12"/>
      <c r="TKZ703" s="12"/>
      <c r="TLA703" s="12"/>
      <c r="TLB703" s="12"/>
      <c r="TLC703" s="12"/>
      <c r="TLD703" s="12"/>
      <c r="TLE703" s="12"/>
      <c r="TLF703" s="12"/>
      <c r="TLG703" s="12"/>
      <c r="TLH703" s="12"/>
      <c r="TLI703" s="12"/>
      <c r="TLJ703" s="12"/>
      <c r="TLK703" s="12"/>
      <c r="TLL703" s="12"/>
      <c r="TLM703" s="12"/>
      <c r="TLN703" s="12"/>
      <c r="TLO703" s="12"/>
      <c r="TLP703" s="12"/>
      <c r="TLQ703" s="12"/>
      <c r="TLR703" s="12"/>
      <c r="TLS703" s="12"/>
      <c r="TLT703" s="12"/>
      <c r="TLU703" s="12"/>
      <c r="TLV703" s="12"/>
      <c r="TLW703" s="12"/>
      <c r="TLX703" s="12"/>
      <c r="TLY703" s="12"/>
      <c r="TLZ703" s="12"/>
      <c r="TMA703" s="12"/>
      <c r="TMB703" s="12"/>
      <c r="TMC703" s="12"/>
      <c r="TMD703" s="12"/>
      <c r="TME703" s="12"/>
      <c r="TMF703" s="12"/>
      <c r="TMG703" s="12"/>
      <c r="TMH703" s="12"/>
      <c r="TMI703" s="12"/>
      <c r="TMJ703" s="12"/>
      <c r="TMK703" s="12"/>
      <c r="TML703" s="12"/>
      <c r="TMM703" s="12"/>
      <c r="TMN703" s="12"/>
      <c r="TMO703" s="12"/>
      <c r="TMP703" s="12"/>
      <c r="TMQ703" s="12"/>
      <c r="TMR703" s="12"/>
      <c r="TMS703" s="12"/>
      <c r="TMT703" s="12"/>
      <c r="TMU703" s="12"/>
      <c r="TMV703" s="12"/>
      <c r="TMW703" s="12"/>
      <c r="TMX703" s="12"/>
      <c r="TMY703" s="12"/>
      <c r="TMZ703" s="12"/>
      <c r="TNA703" s="12"/>
      <c r="TNB703" s="12"/>
      <c r="TNC703" s="12"/>
      <c r="TND703" s="12"/>
      <c r="TNE703" s="12"/>
      <c r="TNF703" s="12"/>
      <c r="TNG703" s="12"/>
      <c r="TNH703" s="12"/>
      <c r="TNI703" s="12"/>
      <c r="TNJ703" s="12"/>
      <c r="TNK703" s="12"/>
      <c r="TNL703" s="12"/>
      <c r="TNM703" s="12"/>
      <c r="TNN703" s="12"/>
      <c r="TNO703" s="12"/>
      <c r="TNP703" s="12"/>
      <c r="TNQ703" s="12"/>
      <c r="TNR703" s="12"/>
      <c r="TNS703" s="12"/>
      <c r="TNT703" s="12"/>
      <c r="TNU703" s="12"/>
      <c r="TNV703" s="12"/>
      <c r="TNW703" s="12"/>
      <c r="TNX703" s="12"/>
      <c r="TNY703" s="12"/>
      <c r="TNZ703" s="12"/>
      <c r="TOA703" s="12"/>
      <c r="TOB703" s="12"/>
      <c r="TOC703" s="12"/>
      <c r="TOD703" s="12"/>
      <c r="TOE703" s="12"/>
      <c r="TOF703" s="12"/>
      <c r="TOG703" s="12"/>
      <c r="TOH703" s="12"/>
      <c r="TOI703" s="12"/>
      <c r="TOJ703" s="12"/>
      <c r="TOK703" s="12"/>
      <c r="TOL703" s="12"/>
      <c r="TOM703" s="12"/>
      <c r="TON703" s="12"/>
      <c r="TOO703" s="12"/>
      <c r="TOP703" s="12"/>
      <c r="TOQ703" s="12"/>
      <c r="TOR703" s="12"/>
      <c r="TOS703" s="12"/>
      <c r="TOT703" s="12"/>
      <c r="TOU703" s="12"/>
      <c r="TOV703" s="12"/>
      <c r="TOW703" s="12"/>
      <c r="TOX703" s="12"/>
      <c r="TOY703" s="12"/>
      <c r="TOZ703" s="12"/>
      <c r="TPA703" s="12"/>
      <c r="TPB703" s="12"/>
      <c r="TPC703" s="12"/>
      <c r="TPD703" s="12"/>
      <c r="TPE703" s="12"/>
      <c r="TPF703" s="12"/>
      <c r="TPG703" s="12"/>
      <c r="TPH703" s="12"/>
      <c r="TPI703" s="12"/>
      <c r="TPJ703" s="12"/>
      <c r="TPK703" s="12"/>
      <c r="TPL703" s="12"/>
      <c r="TPM703" s="12"/>
      <c r="TPN703" s="12"/>
      <c r="TPO703" s="12"/>
      <c r="TPP703" s="12"/>
      <c r="TPQ703" s="12"/>
      <c r="TPR703" s="12"/>
      <c r="TPS703" s="12"/>
      <c r="TPT703" s="12"/>
      <c r="TPU703" s="12"/>
      <c r="TPV703" s="12"/>
      <c r="TPW703" s="12"/>
      <c r="TPX703" s="12"/>
      <c r="TPY703" s="12"/>
      <c r="TPZ703" s="12"/>
      <c r="TQA703" s="12"/>
      <c r="TQB703" s="12"/>
      <c r="TQC703" s="12"/>
      <c r="TQD703" s="12"/>
      <c r="TQE703" s="12"/>
      <c r="TQF703" s="12"/>
      <c r="TQG703" s="12"/>
      <c r="TQH703" s="12"/>
      <c r="TQI703" s="12"/>
      <c r="TQJ703" s="12"/>
      <c r="TQK703" s="12"/>
      <c r="TQL703" s="12"/>
      <c r="TQM703" s="12"/>
      <c r="TQN703" s="12"/>
      <c r="TQO703" s="12"/>
      <c r="TQP703" s="12"/>
      <c r="TQQ703" s="12"/>
      <c r="TQR703" s="12"/>
      <c r="TQS703" s="12"/>
      <c r="TQT703" s="12"/>
      <c r="TQU703" s="12"/>
      <c r="TQV703" s="12"/>
      <c r="TQW703" s="12"/>
      <c r="TQX703" s="12"/>
      <c r="TQY703" s="12"/>
      <c r="TQZ703" s="12"/>
      <c r="TRA703" s="12"/>
      <c r="TRB703" s="12"/>
      <c r="TRC703" s="12"/>
      <c r="TRD703" s="12"/>
      <c r="TRE703" s="12"/>
      <c r="TRF703" s="12"/>
      <c r="TRG703" s="12"/>
      <c r="TRH703" s="12"/>
      <c r="TRI703" s="12"/>
      <c r="TRJ703" s="12"/>
      <c r="TRK703" s="12"/>
      <c r="TRL703" s="12"/>
      <c r="TRM703" s="12"/>
      <c r="TRN703" s="12"/>
      <c r="TRO703" s="12"/>
      <c r="TRP703" s="12"/>
      <c r="TRQ703" s="12"/>
      <c r="TRR703" s="12"/>
      <c r="TRS703" s="12"/>
      <c r="TRT703" s="12"/>
      <c r="TRU703" s="12"/>
      <c r="TRV703" s="12"/>
      <c r="TRW703" s="12"/>
      <c r="TRX703" s="12"/>
      <c r="TRY703" s="12"/>
      <c r="TRZ703" s="12"/>
      <c r="TSA703" s="12"/>
      <c r="TSB703" s="12"/>
      <c r="TSC703" s="12"/>
      <c r="TSD703" s="12"/>
      <c r="TSE703" s="12"/>
      <c r="TSF703" s="12"/>
      <c r="TSG703" s="12"/>
      <c r="TSH703" s="12"/>
      <c r="TSI703" s="12"/>
      <c r="TSJ703" s="12"/>
      <c r="TSK703" s="12"/>
      <c r="TSL703" s="12"/>
      <c r="TSM703" s="12"/>
      <c r="TSN703" s="12"/>
      <c r="TSO703" s="12"/>
      <c r="TSP703" s="12"/>
      <c r="TSQ703" s="12"/>
      <c r="TSR703" s="12"/>
      <c r="TSS703" s="12"/>
      <c r="TST703" s="12"/>
      <c r="TSU703" s="12"/>
      <c r="TSV703" s="12"/>
      <c r="TSW703" s="12"/>
      <c r="TSX703" s="12"/>
      <c r="TSY703" s="12"/>
      <c r="TSZ703" s="12"/>
      <c r="TTA703" s="12"/>
      <c r="TTB703" s="12"/>
      <c r="TTC703" s="12"/>
      <c r="TTD703" s="12"/>
      <c r="TTE703" s="12"/>
      <c r="TTF703" s="12"/>
      <c r="TTG703" s="12"/>
      <c r="TTH703" s="12"/>
      <c r="TTI703" s="12"/>
      <c r="TTJ703" s="12"/>
      <c r="TTK703" s="12"/>
      <c r="TTL703" s="12"/>
      <c r="TTM703" s="12"/>
      <c r="TTN703" s="12"/>
      <c r="TTO703" s="12"/>
      <c r="TTP703" s="12"/>
      <c r="TTQ703" s="12"/>
      <c r="TTR703" s="12"/>
      <c r="TTS703" s="12"/>
      <c r="TTT703" s="12"/>
      <c r="TTU703" s="12"/>
      <c r="TTV703" s="12"/>
      <c r="TTW703" s="12"/>
      <c r="TTX703" s="12"/>
      <c r="TTY703" s="12"/>
      <c r="TTZ703" s="12"/>
      <c r="TUA703" s="12"/>
      <c r="TUB703" s="12"/>
      <c r="TUC703" s="12"/>
      <c r="TUD703" s="12"/>
      <c r="TUE703" s="12"/>
      <c r="TUF703" s="12"/>
      <c r="TUG703" s="12"/>
      <c r="TUH703" s="12"/>
      <c r="TUI703" s="12"/>
      <c r="TUJ703" s="12"/>
      <c r="TUK703" s="12"/>
      <c r="TUL703" s="12"/>
      <c r="TUM703" s="12"/>
      <c r="TUN703" s="12"/>
      <c r="TUO703" s="12"/>
      <c r="TUP703" s="12"/>
      <c r="TUQ703" s="12"/>
      <c r="TUR703" s="12"/>
      <c r="TUS703" s="12"/>
      <c r="TUT703" s="12"/>
      <c r="TUU703" s="12"/>
      <c r="TUV703" s="12"/>
      <c r="TUW703" s="12"/>
      <c r="TUX703" s="12"/>
      <c r="TUY703" s="12"/>
      <c r="TUZ703" s="12"/>
      <c r="TVA703" s="12"/>
      <c r="TVB703" s="12"/>
      <c r="TVC703" s="12"/>
      <c r="TVD703" s="12"/>
      <c r="TVE703" s="12"/>
      <c r="TVF703" s="12"/>
      <c r="TVG703" s="12"/>
      <c r="TVH703" s="12"/>
      <c r="TVI703" s="12"/>
      <c r="TVJ703" s="12"/>
      <c r="TVK703" s="12"/>
      <c r="TVL703" s="12"/>
      <c r="TVM703" s="12"/>
      <c r="TVN703" s="12"/>
      <c r="TVO703" s="12"/>
      <c r="TVP703" s="12"/>
      <c r="TVQ703" s="12"/>
      <c r="TVR703" s="12"/>
      <c r="TVS703" s="12"/>
      <c r="TVT703" s="12"/>
      <c r="TVU703" s="12"/>
      <c r="TVV703" s="12"/>
      <c r="TVW703" s="12"/>
      <c r="TVX703" s="12"/>
      <c r="TVY703" s="12"/>
      <c r="TVZ703" s="12"/>
      <c r="TWA703" s="12"/>
      <c r="TWB703" s="12"/>
      <c r="TWC703" s="12"/>
      <c r="TWD703" s="12"/>
      <c r="TWE703" s="12"/>
      <c r="TWF703" s="12"/>
      <c r="TWG703" s="12"/>
      <c r="TWH703" s="12"/>
      <c r="TWI703" s="12"/>
      <c r="TWJ703" s="12"/>
      <c r="TWK703" s="12"/>
      <c r="TWL703" s="12"/>
      <c r="TWM703" s="12"/>
      <c r="TWN703" s="12"/>
      <c r="TWO703" s="12"/>
      <c r="TWP703" s="12"/>
      <c r="TWQ703" s="12"/>
      <c r="TWR703" s="12"/>
      <c r="TWS703" s="12"/>
      <c r="TWT703" s="12"/>
      <c r="TWU703" s="12"/>
      <c r="TWV703" s="12"/>
      <c r="TWW703" s="12"/>
      <c r="TWX703" s="12"/>
      <c r="TWY703" s="12"/>
      <c r="TWZ703" s="12"/>
      <c r="TXA703" s="12"/>
      <c r="TXB703" s="12"/>
      <c r="TXC703" s="12"/>
      <c r="TXD703" s="12"/>
      <c r="TXE703" s="12"/>
      <c r="TXF703" s="12"/>
      <c r="TXG703" s="12"/>
      <c r="TXH703" s="12"/>
      <c r="TXI703" s="12"/>
      <c r="TXJ703" s="12"/>
      <c r="TXK703" s="12"/>
      <c r="TXL703" s="12"/>
      <c r="TXM703" s="12"/>
      <c r="TXN703" s="12"/>
      <c r="TXO703" s="12"/>
      <c r="TXP703" s="12"/>
      <c r="TXQ703" s="12"/>
      <c r="TXR703" s="12"/>
      <c r="TXS703" s="12"/>
      <c r="TXT703" s="12"/>
      <c r="TXU703" s="12"/>
      <c r="TXV703" s="12"/>
      <c r="TXW703" s="12"/>
      <c r="TXX703" s="12"/>
      <c r="TXY703" s="12"/>
      <c r="TXZ703" s="12"/>
      <c r="TYA703" s="12"/>
      <c r="TYB703" s="12"/>
      <c r="TYC703" s="12"/>
      <c r="TYD703" s="12"/>
      <c r="TYE703" s="12"/>
      <c r="TYF703" s="12"/>
      <c r="TYG703" s="12"/>
      <c r="TYH703" s="12"/>
      <c r="TYI703" s="12"/>
      <c r="TYJ703" s="12"/>
      <c r="TYK703" s="12"/>
      <c r="TYL703" s="12"/>
      <c r="TYM703" s="12"/>
      <c r="TYN703" s="12"/>
      <c r="TYO703" s="12"/>
      <c r="TYP703" s="12"/>
      <c r="TYQ703" s="12"/>
      <c r="TYR703" s="12"/>
      <c r="TYS703" s="12"/>
      <c r="TYT703" s="12"/>
      <c r="TYU703" s="12"/>
      <c r="TYV703" s="12"/>
      <c r="TYW703" s="12"/>
      <c r="TYX703" s="12"/>
      <c r="TYY703" s="12"/>
      <c r="TYZ703" s="12"/>
      <c r="TZA703" s="12"/>
      <c r="TZB703" s="12"/>
      <c r="TZC703" s="12"/>
      <c r="TZD703" s="12"/>
      <c r="TZE703" s="12"/>
      <c r="TZF703" s="12"/>
      <c r="TZG703" s="12"/>
      <c r="TZH703" s="12"/>
      <c r="TZI703" s="12"/>
      <c r="TZJ703" s="12"/>
      <c r="TZK703" s="12"/>
      <c r="TZL703" s="12"/>
      <c r="TZM703" s="12"/>
      <c r="TZN703" s="12"/>
      <c r="TZO703" s="12"/>
      <c r="TZP703" s="12"/>
      <c r="TZQ703" s="12"/>
      <c r="TZR703" s="12"/>
      <c r="TZS703" s="12"/>
      <c r="TZT703" s="12"/>
      <c r="TZU703" s="12"/>
      <c r="TZV703" s="12"/>
      <c r="TZW703" s="12"/>
      <c r="TZX703" s="12"/>
      <c r="TZY703" s="12"/>
      <c r="TZZ703" s="12"/>
      <c r="UAA703" s="12"/>
      <c r="UAB703" s="12"/>
      <c r="UAC703" s="12"/>
      <c r="UAD703" s="12"/>
      <c r="UAE703" s="12"/>
      <c r="UAF703" s="12"/>
      <c r="UAG703" s="12"/>
      <c r="UAH703" s="12"/>
      <c r="UAI703" s="12"/>
      <c r="UAJ703" s="12"/>
      <c r="UAK703" s="12"/>
      <c r="UAL703" s="12"/>
      <c r="UAM703" s="12"/>
      <c r="UAN703" s="12"/>
      <c r="UAO703" s="12"/>
      <c r="UAP703" s="12"/>
      <c r="UAQ703" s="12"/>
      <c r="UAR703" s="12"/>
      <c r="UAS703" s="12"/>
      <c r="UAT703" s="12"/>
      <c r="UAU703" s="12"/>
      <c r="UAV703" s="12"/>
      <c r="UAW703" s="12"/>
      <c r="UAX703" s="12"/>
      <c r="UAY703" s="12"/>
      <c r="UAZ703" s="12"/>
      <c r="UBA703" s="12"/>
      <c r="UBB703" s="12"/>
      <c r="UBC703" s="12"/>
      <c r="UBD703" s="12"/>
      <c r="UBE703" s="12"/>
      <c r="UBF703" s="12"/>
      <c r="UBG703" s="12"/>
      <c r="UBH703" s="12"/>
      <c r="UBI703" s="12"/>
      <c r="UBJ703" s="12"/>
      <c r="UBK703" s="12"/>
      <c r="UBL703" s="12"/>
      <c r="UBM703" s="12"/>
      <c r="UBN703" s="12"/>
      <c r="UBO703" s="12"/>
      <c r="UBP703" s="12"/>
      <c r="UBQ703" s="12"/>
      <c r="UBR703" s="12"/>
      <c r="UBS703" s="12"/>
      <c r="UBT703" s="12"/>
      <c r="UBU703" s="12"/>
      <c r="UBV703" s="12"/>
      <c r="UBW703" s="12"/>
      <c r="UBX703" s="12"/>
      <c r="UBY703" s="12"/>
      <c r="UBZ703" s="12"/>
      <c r="UCA703" s="12"/>
      <c r="UCB703" s="12"/>
      <c r="UCC703" s="12"/>
      <c r="UCD703" s="12"/>
      <c r="UCE703" s="12"/>
      <c r="UCF703" s="12"/>
      <c r="UCG703" s="12"/>
      <c r="UCH703" s="12"/>
      <c r="UCI703" s="12"/>
      <c r="UCJ703" s="12"/>
      <c r="UCK703" s="12"/>
      <c r="UCL703" s="12"/>
      <c r="UCM703" s="12"/>
      <c r="UCN703" s="12"/>
      <c r="UCO703" s="12"/>
      <c r="UCP703" s="12"/>
      <c r="UCQ703" s="12"/>
      <c r="UCR703" s="12"/>
      <c r="UCS703" s="12"/>
      <c r="UCT703" s="12"/>
      <c r="UCU703" s="12"/>
      <c r="UCV703" s="12"/>
      <c r="UCW703" s="12"/>
      <c r="UCX703" s="12"/>
      <c r="UCY703" s="12"/>
      <c r="UCZ703" s="12"/>
      <c r="UDA703" s="12"/>
      <c r="UDB703" s="12"/>
      <c r="UDC703" s="12"/>
      <c r="UDD703" s="12"/>
      <c r="UDE703" s="12"/>
      <c r="UDF703" s="12"/>
      <c r="UDG703" s="12"/>
      <c r="UDH703" s="12"/>
      <c r="UDI703" s="12"/>
      <c r="UDJ703" s="12"/>
      <c r="UDK703" s="12"/>
      <c r="UDL703" s="12"/>
      <c r="UDM703" s="12"/>
      <c r="UDN703" s="12"/>
      <c r="UDO703" s="12"/>
      <c r="UDP703" s="12"/>
      <c r="UDQ703" s="12"/>
      <c r="UDR703" s="12"/>
      <c r="UDS703" s="12"/>
      <c r="UDT703" s="12"/>
      <c r="UDU703" s="12"/>
      <c r="UDV703" s="12"/>
      <c r="UDW703" s="12"/>
      <c r="UDX703" s="12"/>
      <c r="UDY703" s="12"/>
      <c r="UDZ703" s="12"/>
      <c r="UEA703" s="12"/>
      <c r="UEB703" s="12"/>
      <c r="UEC703" s="12"/>
      <c r="UED703" s="12"/>
      <c r="UEE703" s="12"/>
      <c r="UEF703" s="12"/>
      <c r="UEG703" s="12"/>
      <c r="UEH703" s="12"/>
      <c r="UEI703" s="12"/>
      <c r="UEJ703" s="12"/>
      <c r="UEK703" s="12"/>
      <c r="UEL703" s="12"/>
      <c r="UEM703" s="12"/>
      <c r="UEN703" s="12"/>
      <c r="UEO703" s="12"/>
      <c r="UEP703" s="12"/>
      <c r="UEQ703" s="12"/>
      <c r="UER703" s="12"/>
      <c r="UES703" s="12"/>
      <c r="UET703" s="12"/>
      <c r="UEU703" s="12"/>
      <c r="UEV703" s="12"/>
      <c r="UEW703" s="12"/>
      <c r="UEX703" s="12"/>
      <c r="UEY703" s="12"/>
      <c r="UEZ703" s="12"/>
      <c r="UFA703" s="12"/>
      <c r="UFB703" s="12"/>
      <c r="UFC703" s="12"/>
      <c r="UFD703" s="12"/>
      <c r="UFE703" s="12"/>
      <c r="UFF703" s="12"/>
      <c r="UFG703" s="12"/>
      <c r="UFH703" s="12"/>
      <c r="UFI703" s="12"/>
      <c r="UFJ703" s="12"/>
      <c r="UFK703" s="12"/>
      <c r="UFL703" s="12"/>
      <c r="UFM703" s="12"/>
      <c r="UFN703" s="12"/>
      <c r="UFO703" s="12"/>
      <c r="UFP703" s="12"/>
      <c r="UFQ703" s="12"/>
      <c r="UFR703" s="12"/>
      <c r="UFS703" s="12"/>
      <c r="UFT703" s="12"/>
      <c r="UFU703" s="12"/>
      <c r="UFV703" s="12"/>
      <c r="UFW703" s="12"/>
      <c r="UFX703" s="12"/>
      <c r="UFY703" s="12"/>
      <c r="UFZ703" s="12"/>
      <c r="UGA703" s="12"/>
      <c r="UGB703" s="12"/>
      <c r="UGC703" s="12"/>
      <c r="UGD703" s="12"/>
      <c r="UGE703" s="12"/>
      <c r="UGF703" s="12"/>
      <c r="UGG703" s="12"/>
      <c r="UGH703" s="12"/>
      <c r="UGI703" s="12"/>
      <c r="UGJ703" s="12"/>
      <c r="UGK703" s="12"/>
      <c r="UGL703" s="12"/>
      <c r="UGM703" s="12"/>
      <c r="UGN703" s="12"/>
      <c r="UGO703" s="12"/>
      <c r="UGP703" s="12"/>
      <c r="UGQ703" s="12"/>
      <c r="UGR703" s="12"/>
      <c r="UGS703" s="12"/>
      <c r="UGT703" s="12"/>
      <c r="UGU703" s="12"/>
      <c r="UGV703" s="12"/>
      <c r="UGW703" s="12"/>
      <c r="UGX703" s="12"/>
      <c r="UGY703" s="12"/>
      <c r="UGZ703" s="12"/>
      <c r="UHA703" s="12"/>
      <c r="UHB703" s="12"/>
      <c r="UHC703" s="12"/>
      <c r="UHD703" s="12"/>
      <c r="UHE703" s="12"/>
      <c r="UHF703" s="12"/>
      <c r="UHG703" s="12"/>
      <c r="UHH703" s="12"/>
      <c r="UHI703" s="12"/>
      <c r="UHJ703" s="12"/>
      <c r="UHK703" s="12"/>
      <c r="UHL703" s="12"/>
      <c r="UHM703" s="12"/>
      <c r="UHN703" s="12"/>
      <c r="UHO703" s="12"/>
      <c r="UHP703" s="12"/>
      <c r="UHQ703" s="12"/>
      <c r="UHR703" s="12"/>
      <c r="UHS703" s="12"/>
      <c r="UHT703" s="12"/>
      <c r="UHU703" s="12"/>
      <c r="UHV703" s="12"/>
      <c r="UHW703" s="12"/>
      <c r="UHX703" s="12"/>
      <c r="UHY703" s="12"/>
      <c r="UHZ703" s="12"/>
      <c r="UIA703" s="12"/>
      <c r="UIB703" s="12"/>
      <c r="UIC703" s="12"/>
      <c r="UID703" s="12"/>
      <c r="UIE703" s="12"/>
      <c r="UIF703" s="12"/>
      <c r="UIG703" s="12"/>
      <c r="UIH703" s="12"/>
      <c r="UII703" s="12"/>
      <c r="UIJ703" s="12"/>
      <c r="UIK703" s="12"/>
      <c r="UIL703" s="12"/>
      <c r="UIM703" s="12"/>
      <c r="UIN703" s="12"/>
      <c r="UIO703" s="12"/>
      <c r="UIP703" s="12"/>
      <c r="UIQ703" s="12"/>
      <c r="UIR703" s="12"/>
      <c r="UIS703" s="12"/>
      <c r="UIT703" s="12"/>
      <c r="UIU703" s="12"/>
      <c r="UIV703" s="12"/>
      <c r="UIW703" s="12"/>
      <c r="UIX703" s="12"/>
      <c r="UIY703" s="12"/>
      <c r="UIZ703" s="12"/>
      <c r="UJA703" s="12"/>
      <c r="UJB703" s="12"/>
      <c r="UJC703" s="12"/>
      <c r="UJD703" s="12"/>
      <c r="UJE703" s="12"/>
      <c r="UJF703" s="12"/>
      <c r="UJG703" s="12"/>
      <c r="UJH703" s="12"/>
      <c r="UJI703" s="12"/>
      <c r="UJJ703" s="12"/>
      <c r="UJK703" s="12"/>
      <c r="UJL703" s="12"/>
      <c r="UJM703" s="12"/>
      <c r="UJN703" s="12"/>
      <c r="UJO703" s="12"/>
      <c r="UJP703" s="12"/>
      <c r="UJQ703" s="12"/>
      <c r="UJR703" s="12"/>
      <c r="UJS703" s="12"/>
      <c r="UJT703" s="12"/>
      <c r="UJU703" s="12"/>
      <c r="UJV703" s="12"/>
      <c r="UJW703" s="12"/>
      <c r="UJX703" s="12"/>
      <c r="UJY703" s="12"/>
      <c r="UJZ703" s="12"/>
      <c r="UKA703" s="12"/>
      <c r="UKB703" s="12"/>
      <c r="UKC703" s="12"/>
      <c r="UKD703" s="12"/>
      <c r="UKE703" s="12"/>
      <c r="UKF703" s="12"/>
      <c r="UKG703" s="12"/>
      <c r="UKH703" s="12"/>
      <c r="UKI703" s="12"/>
      <c r="UKJ703" s="12"/>
      <c r="UKK703" s="12"/>
      <c r="UKL703" s="12"/>
      <c r="UKM703" s="12"/>
      <c r="UKN703" s="12"/>
      <c r="UKO703" s="12"/>
      <c r="UKP703" s="12"/>
      <c r="UKQ703" s="12"/>
      <c r="UKR703" s="12"/>
      <c r="UKS703" s="12"/>
      <c r="UKT703" s="12"/>
      <c r="UKU703" s="12"/>
      <c r="UKV703" s="12"/>
      <c r="UKW703" s="12"/>
      <c r="UKX703" s="12"/>
      <c r="UKY703" s="12"/>
      <c r="UKZ703" s="12"/>
      <c r="ULA703" s="12"/>
      <c r="ULB703" s="12"/>
      <c r="ULC703" s="12"/>
      <c r="ULD703" s="12"/>
      <c r="ULE703" s="12"/>
      <c r="ULF703" s="12"/>
      <c r="ULG703" s="12"/>
      <c r="ULH703" s="12"/>
      <c r="ULI703" s="12"/>
      <c r="ULJ703" s="12"/>
      <c r="ULK703" s="12"/>
      <c r="ULL703" s="12"/>
      <c r="ULM703" s="12"/>
      <c r="ULN703" s="12"/>
      <c r="ULO703" s="12"/>
      <c r="ULP703" s="12"/>
      <c r="ULQ703" s="12"/>
      <c r="ULR703" s="12"/>
      <c r="ULS703" s="12"/>
      <c r="ULT703" s="12"/>
      <c r="ULU703" s="12"/>
      <c r="ULV703" s="12"/>
      <c r="ULW703" s="12"/>
      <c r="ULX703" s="12"/>
      <c r="ULY703" s="12"/>
      <c r="ULZ703" s="12"/>
      <c r="UMA703" s="12"/>
      <c r="UMB703" s="12"/>
      <c r="UMC703" s="12"/>
      <c r="UMD703" s="12"/>
      <c r="UME703" s="12"/>
      <c r="UMF703" s="12"/>
      <c r="UMG703" s="12"/>
      <c r="UMH703" s="12"/>
      <c r="UMI703" s="12"/>
      <c r="UMJ703" s="12"/>
      <c r="UMK703" s="12"/>
      <c r="UML703" s="12"/>
      <c r="UMM703" s="12"/>
      <c r="UMN703" s="12"/>
      <c r="UMO703" s="12"/>
      <c r="UMP703" s="12"/>
      <c r="UMQ703" s="12"/>
      <c r="UMR703" s="12"/>
      <c r="UMS703" s="12"/>
      <c r="UMT703" s="12"/>
      <c r="UMU703" s="12"/>
      <c r="UMV703" s="12"/>
      <c r="UMW703" s="12"/>
      <c r="UMX703" s="12"/>
      <c r="UMY703" s="12"/>
      <c r="UMZ703" s="12"/>
      <c r="UNA703" s="12"/>
      <c r="UNB703" s="12"/>
      <c r="UNC703" s="12"/>
      <c r="UND703" s="12"/>
      <c r="UNE703" s="12"/>
      <c r="UNF703" s="12"/>
      <c r="UNG703" s="12"/>
      <c r="UNH703" s="12"/>
      <c r="UNI703" s="12"/>
      <c r="UNJ703" s="12"/>
      <c r="UNK703" s="12"/>
      <c r="UNL703" s="12"/>
      <c r="UNM703" s="12"/>
      <c r="UNN703" s="12"/>
      <c r="UNO703" s="12"/>
      <c r="UNP703" s="12"/>
      <c r="UNQ703" s="12"/>
      <c r="UNR703" s="12"/>
      <c r="UNS703" s="12"/>
      <c r="UNT703" s="12"/>
      <c r="UNU703" s="12"/>
      <c r="UNV703" s="12"/>
      <c r="UNW703" s="12"/>
      <c r="UNX703" s="12"/>
      <c r="UNY703" s="12"/>
      <c r="UNZ703" s="12"/>
      <c r="UOA703" s="12"/>
      <c r="UOB703" s="12"/>
      <c r="UOC703" s="12"/>
      <c r="UOD703" s="12"/>
      <c r="UOE703" s="12"/>
      <c r="UOF703" s="12"/>
      <c r="UOG703" s="12"/>
      <c r="UOH703" s="12"/>
      <c r="UOI703" s="12"/>
      <c r="UOJ703" s="12"/>
      <c r="UOK703" s="12"/>
      <c r="UOL703" s="12"/>
      <c r="UOM703" s="12"/>
      <c r="UON703" s="12"/>
      <c r="UOO703" s="12"/>
      <c r="UOP703" s="12"/>
      <c r="UOQ703" s="12"/>
      <c r="UOR703" s="12"/>
      <c r="UOS703" s="12"/>
      <c r="UOT703" s="12"/>
      <c r="UOU703" s="12"/>
      <c r="UOV703" s="12"/>
      <c r="UOW703" s="12"/>
      <c r="UOX703" s="12"/>
      <c r="UOY703" s="12"/>
      <c r="UOZ703" s="12"/>
      <c r="UPA703" s="12"/>
      <c r="UPB703" s="12"/>
      <c r="UPC703" s="12"/>
      <c r="UPD703" s="12"/>
      <c r="UPE703" s="12"/>
      <c r="UPF703" s="12"/>
      <c r="UPG703" s="12"/>
      <c r="UPH703" s="12"/>
      <c r="UPI703" s="12"/>
      <c r="UPJ703" s="12"/>
      <c r="UPK703" s="12"/>
      <c r="UPL703" s="12"/>
      <c r="UPM703" s="12"/>
      <c r="UPN703" s="12"/>
      <c r="UPO703" s="12"/>
      <c r="UPP703" s="12"/>
      <c r="UPQ703" s="12"/>
      <c r="UPR703" s="12"/>
      <c r="UPS703" s="12"/>
      <c r="UPT703" s="12"/>
      <c r="UPU703" s="12"/>
      <c r="UPV703" s="12"/>
      <c r="UPW703" s="12"/>
      <c r="UPX703" s="12"/>
      <c r="UPY703" s="12"/>
      <c r="UPZ703" s="12"/>
      <c r="UQA703" s="12"/>
      <c r="UQB703" s="12"/>
      <c r="UQC703" s="12"/>
      <c r="UQD703" s="12"/>
      <c r="UQE703" s="12"/>
      <c r="UQF703" s="12"/>
      <c r="UQG703" s="12"/>
      <c r="UQH703" s="12"/>
      <c r="UQI703" s="12"/>
      <c r="UQJ703" s="12"/>
      <c r="UQK703" s="12"/>
      <c r="UQL703" s="12"/>
      <c r="UQM703" s="12"/>
      <c r="UQN703" s="12"/>
      <c r="UQO703" s="12"/>
      <c r="UQP703" s="12"/>
      <c r="UQQ703" s="12"/>
      <c r="UQR703" s="12"/>
      <c r="UQS703" s="12"/>
      <c r="UQT703" s="12"/>
      <c r="UQU703" s="12"/>
      <c r="UQV703" s="12"/>
      <c r="UQW703" s="12"/>
      <c r="UQX703" s="12"/>
      <c r="UQY703" s="12"/>
      <c r="UQZ703" s="12"/>
      <c r="URA703" s="12"/>
      <c r="URB703" s="12"/>
      <c r="URC703" s="12"/>
      <c r="URD703" s="12"/>
      <c r="URE703" s="12"/>
      <c r="URF703" s="12"/>
      <c r="URG703" s="12"/>
      <c r="URH703" s="12"/>
      <c r="URI703" s="12"/>
      <c r="URJ703" s="12"/>
      <c r="URK703" s="12"/>
      <c r="URL703" s="12"/>
      <c r="URM703" s="12"/>
      <c r="URN703" s="12"/>
      <c r="URO703" s="12"/>
      <c r="URP703" s="12"/>
      <c r="URQ703" s="12"/>
      <c r="URR703" s="12"/>
      <c r="URS703" s="12"/>
      <c r="URT703" s="12"/>
      <c r="URU703" s="12"/>
      <c r="URV703" s="12"/>
      <c r="URW703" s="12"/>
      <c r="URX703" s="12"/>
      <c r="URY703" s="12"/>
      <c r="URZ703" s="12"/>
      <c r="USA703" s="12"/>
      <c r="USB703" s="12"/>
      <c r="USC703" s="12"/>
      <c r="USD703" s="12"/>
      <c r="USE703" s="12"/>
      <c r="USF703" s="12"/>
      <c r="USG703" s="12"/>
      <c r="USH703" s="12"/>
      <c r="USI703" s="12"/>
      <c r="USJ703" s="12"/>
      <c r="USK703" s="12"/>
      <c r="USL703" s="12"/>
      <c r="USM703" s="12"/>
      <c r="USN703" s="12"/>
      <c r="USO703" s="12"/>
      <c r="USP703" s="12"/>
      <c r="USQ703" s="12"/>
      <c r="USR703" s="12"/>
      <c r="USS703" s="12"/>
      <c r="UST703" s="12"/>
      <c r="USU703" s="12"/>
      <c r="USV703" s="12"/>
      <c r="USW703" s="12"/>
      <c r="USX703" s="12"/>
      <c r="USY703" s="12"/>
      <c r="USZ703" s="12"/>
      <c r="UTA703" s="12"/>
      <c r="UTB703" s="12"/>
      <c r="UTC703" s="12"/>
      <c r="UTD703" s="12"/>
      <c r="UTE703" s="12"/>
      <c r="UTF703" s="12"/>
      <c r="UTG703" s="12"/>
      <c r="UTH703" s="12"/>
      <c r="UTI703" s="12"/>
      <c r="UTJ703" s="12"/>
      <c r="UTK703" s="12"/>
      <c r="UTL703" s="12"/>
      <c r="UTM703" s="12"/>
      <c r="UTN703" s="12"/>
      <c r="UTO703" s="12"/>
      <c r="UTP703" s="12"/>
      <c r="UTQ703" s="12"/>
      <c r="UTR703" s="12"/>
      <c r="UTS703" s="12"/>
      <c r="UTT703" s="12"/>
      <c r="UTU703" s="12"/>
      <c r="UTV703" s="12"/>
      <c r="UTW703" s="12"/>
      <c r="UTX703" s="12"/>
      <c r="UTY703" s="12"/>
      <c r="UTZ703" s="12"/>
      <c r="UUA703" s="12"/>
      <c r="UUB703" s="12"/>
      <c r="UUC703" s="12"/>
      <c r="UUD703" s="12"/>
      <c r="UUE703" s="12"/>
      <c r="UUF703" s="12"/>
      <c r="UUG703" s="12"/>
      <c r="UUH703" s="12"/>
      <c r="UUI703" s="12"/>
      <c r="UUJ703" s="12"/>
      <c r="UUK703" s="12"/>
      <c r="UUL703" s="12"/>
      <c r="UUM703" s="12"/>
      <c r="UUN703" s="12"/>
      <c r="UUO703" s="12"/>
      <c r="UUP703" s="12"/>
      <c r="UUQ703" s="12"/>
      <c r="UUR703" s="12"/>
      <c r="UUS703" s="12"/>
      <c r="UUT703" s="12"/>
      <c r="UUU703" s="12"/>
      <c r="UUV703" s="12"/>
      <c r="UUW703" s="12"/>
      <c r="UUX703" s="12"/>
      <c r="UUY703" s="12"/>
      <c r="UUZ703" s="12"/>
      <c r="UVA703" s="12"/>
      <c r="UVB703" s="12"/>
      <c r="UVC703" s="12"/>
      <c r="UVD703" s="12"/>
      <c r="UVE703" s="12"/>
      <c r="UVF703" s="12"/>
      <c r="UVG703" s="12"/>
      <c r="UVH703" s="12"/>
      <c r="UVI703" s="12"/>
      <c r="UVJ703" s="12"/>
      <c r="UVK703" s="12"/>
      <c r="UVL703" s="12"/>
      <c r="UVM703" s="12"/>
      <c r="UVN703" s="12"/>
      <c r="UVO703" s="12"/>
      <c r="UVP703" s="12"/>
      <c r="UVQ703" s="12"/>
      <c r="UVR703" s="12"/>
      <c r="UVS703" s="12"/>
      <c r="UVT703" s="12"/>
      <c r="UVU703" s="12"/>
      <c r="UVV703" s="12"/>
      <c r="UVW703" s="12"/>
      <c r="UVX703" s="12"/>
      <c r="UVY703" s="12"/>
      <c r="UVZ703" s="12"/>
      <c r="UWA703" s="12"/>
      <c r="UWB703" s="12"/>
      <c r="UWC703" s="12"/>
      <c r="UWD703" s="12"/>
      <c r="UWE703" s="12"/>
      <c r="UWF703" s="12"/>
      <c r="UWG703" s="12"/>
      <c r="UWH703" s="12"/>
      <c r="UWI703" s="12"/>
      <c r="UWJ703" s="12"/>
      <c r="UWK703" s="12"/>
      <c r="UWL703" s="12"/>
      <c r="UWM703" s="12"/>
      <c r="UWN703" s="12"/>
      <c r="UWO703" s="12"/>
      <c r="UWP703" s="12"/>
      <c r="UWQ703" s="12"/>
      <c r="UWR703" s="12"/>
      <c r="UWS703" s="12"/>
      <c r="UWT703" s="12"/>
      <c r="UWU703" s="12"/>
      <c r="UWV703" s="12"/>
      <c r="UWW703" s="12"/>
      <c r="UWX703" s="12"/>
      <c r="UWY703" s="12"/>
      <c r="UWZ703" s="12"/>
      <c r="UXA703" s="12"/>
      <c r="UXB703" s="12"/>
      <c r="UXC703" s="12"/>
      <c r="UXD703" s="12"/>
      <c r="UXE703" s="12"/>
      <c r="UXF703" s="12"/>
      <c r="UXG703" s="12"/>
      <c r="UXH703" s="12"/>
      <c r="UXI703" s="12"/>
      <c r="UXJ703" s="12"/>
      <c r="UXK703" s="12"/>
      <c r="UXL703" s="12"/>
      <c r="UXM703" s="12"/>
      <c r="UXN703" s="12"/>
      <c r="UXO703" s="12"/>
      <c r="UXP703" s="12"/>
      <c r="UXQ703" s="12"/>
      <c r="UXR703" s="12"/>
      <c r="UXS703" s="12"/>
      <c r="UXT703" s="12"/>
      <c r="UXU703" s="12"/>
      <c r="UXV703" s="12"/>
      <c r="UXW703" s="12"/>
      <c r="UXX703" s="12"/>
      <c r="UXY703" s="12"/>
      <c r="UXZ703" s="12"/>
      <c r="UYA703" s="12"/>
      <c r="UYB703" s="12"/>
      <c r="UYC703" s="12"/>
      <c r="UYD703" s="12"/>
      <c r="UYE703" s="12"/>
      <c r="UYF703" s="12"/>
      <c r="UYG703" s="12"/>
      <c r="UYH703" s="12"/>
      <c r="UYI703" s="12"/>
      <c r="UYJ703" s="12"/>
      <c r="UYK703" s="12"/>
      <c r="UYL703" s="12"/>
      <c r="UYM703" s="12"/>
      <c r="UYN703" s="12"/>
      <c r="UYO703" s="12"/>
      <c r="UYP703" s="12"/>
      <c r="UYQ703" s="12"/>
      <c r="UYR703" s="12"/>
      <c r="UYS703" s="12"/>
      <c r="UYT703" s="12"/>
      <c r="UYU703" s="12"/>
      <c r="UYV703" s="12"/>
      <c r="UYW703" s="12"/>
      <c r="UYX703" s="12"/>
      <c r="UYY703" s="12"/>
      <c r="UYZ703" s="12"/>
      <c r="UZA703" s="12"/>
      <c r="UZB703" s="12"/>
      <c r="UZC703" s="12"/>
      <c r="UZD703" s="12"/>
      <c r="UZE703" s="12"/>
      <c r="UZF703" s="12"/>
      <c r="UZG703" s="12"/>
      <c r="UZH703" s="12"/>
      <c r="UZI703" s="12"/>
      <c r="UZJ703" s="12"/>
      <c r="UZK703" s="12"/>
      <c r="UZL703" s="12"/>
      <c r="UZM703" s="12"/>
      <c r="UZN703" s="12"/>
      <c r="UZO703" s="12"/>
      <c r="UZP703" s="12"/>
      <c r="UZQ703" s="12"/>
      <c r="UZR703" s="12"/>
      <c r="UZS703" s="12"/>
      <c r="UZT703" s="12"/>
      <c r="UZU703" s="12"/>
      <c r="UZV703" s="12"/>
      <c r="UZW703" s="12"/>
      <c r="UZX703" s="12"/>
      <c r="UZY703" s="12"/>
      <c r="UZZ703" s="12"/>
      <c r="VAA703" s="12"/>
      <c r="VAB703" s="12"/>
      <c r="VAC703" s="12"/>
      <c r="VAD703" s="12"/>
      <c r="VAE703" s="12"/>
      <c r="VAF703" s="12"/>
      <c r="VAG703" s="12"/>
      <c r="VAH703" s="12"/>
      <c r="VAI703" s="12"/>
      <c r="VAJ703" s="12"/>
      <c r="VAK703" s="12"/>
      <c r="VAL703" s="12"/>
      <c r="VAM703" s="12"/>
      <c r="VAN703" s="12"/>
      <c r="VAO703" s="12"/>
      <c r="VAP703" s="12"/>
      <c r="VAQ703" s="12"/>
      <c r="VAR703" s="12"/>
      <c r="VAS703" s="12"/>
      <c r="VAT703" s="12"/>
      <c r="VAU703" s="12"/>
      <c r="VAV703" s="12"/>
      <c r="VAW703" s="12"/>
      <c r="VAX703" s="12"/>
      <c r="VAY703" s="12"/>
      <c r="VAZ703" s="12"/>
      <c r="VBA703" s="12"/>
      <c r="VBB703" s="12"/>
      <c r="VBC703" s="12"/>
      <c r="VBD703" s="12"/>
      <c r="VBE703" s="12"/>
      <c r="VBF703" s="12"/>
      <c r="VBG703" s="12"/>
      <c r="VBH703" s="12"/>
      <c r="VBI703" s="12"/>
      <c r="VBJ703" s="12"/>
      <c r="VBK703" s="12"/>
      <c r="VBL703" s="12"/>
      <c r="VBM703" s="12"/>
      <c r="VBN703" s="12"/>
      <c r="VBO703" s="12"/>
      <c r="VBP703" s="12"/>
      <c r="VBQ703" s="12"/>
      <c r="VBR703" s="12"/>
      <c r="VBS703" s="12"/>
      <c r="VBT703" s="12"/>
      <c r="VBU703" s="12"/>
      <c r="VBV703" s="12"/>
      <c r="VBW703" s="12"/>
      <c r="VBX703" s="12"/>
      <c r="VBY703" s="12"/>
      <c r="VBZ703" s="12"/>
      <c r="VCA703" s="12"/>
      <c r="VCB703" s="12"/>
      <c r="VCC703" s="12"/>
      <c r="VCD703" s="12"/>
      <c r="VCE703" s="12"/>
      <c r="VCF703" s="12"/>
      <c r="VCG703" s="12"/>
      <c r="VCH703" s="12"/>
      <c r="VCI703" s="12"/>
      <c r="VCJ703" s="12"/>
      <c r="VCK703" s="12"/>
      <c r="VCL703" s="12"/>
      <c r="VCM703" s="12"/>
      <c r="VCN703" s="12"/>
      <c r="VCO703" s="12"/>
      <c r="VCP703" s="12"/>
      <c r="VCQ703" s="12"/>
      <c r="VCR703" s="12"/>
      <c r="VCS703" s="12"/>
      <c r="VCT703" s="12"/>
      <c r="VCU703" s="12"/>
      <c r="VCV703" s="12"/>
      <c r="VCW703" s="12"/>
      <c r="VCX703" s="12"/>
      <c r="VCY703" s="12"/>
      <c r="VCZ703" s="12"/>
      <c r="VDA703" s="12"/>
      <c r="VDB703" s="12"/>
      <c r="VDC703" s="12"/>
      <c r="VDD703" s="12"/>
      <c r="VDE703" s="12"/>
      <c r="VDF703" s="12"/>
      <c r="VDG703" s="12"/>
      <c r="VDH703" s="12"/>
      <c r="VDI703" s="12"/>
      <c r="VDJ703" s="12"/>
      <c r="VDK703" s="12"/>
      <c r="VDL703" s="12"/>
      <c r="VDM703" s="12"/>
      <c r="VDN703" s="12"/>
      <c r="VDO703" s="12"/>
      <c r="VDP703" s="12"/>
      <c r="VDQ703" s="12"/>
      <c r="VDR703" s="12"/>
      <c r="VDS703" s="12"/>
      <c r="VDT703" s="12"/>
      <c r="VDU703" s="12"/>
      <c r="VDV703" s="12"/>
      <c r="VDW703" s="12"/>
      <c r="VDX703" s="12"/>
      <c r="VDY703" s="12"/>
      <c r="VDZ703" s="12"/>
      <c r="VEA703" s="12"/>
      <c r="VEB703" s="12"/>
      <c r="VEC703" s="12"/>
      <c r="VED703" s="12"/>
      <c r="VEE703" s="12"/>
      <c r="VEF703" s="12"/>
      <c r="VEG703" s="12"/>
      <c r="VEH703" s="12"/>
      <c r="VEI703" s="12"/>
      <c r="VEJ703" s="12"/>
      <c r="VEK703" s="12"/>
      <c r="VEL703" s="12"/>
      <c r="VEM703" s="12"/>
      <c r="VEN703" s="12"/>
      <c r="VEO703" s="12"/>
      <c r="VEP703" s="12"/>
      <c r="VEQ703" s="12"/>
      <c r="VER703" s="12"/>
      <c r="VES703" s="12"/>
      <c r="VET703" s="12"/>
      <c r="VEU703" s="12"/>
      <c r="VEV703" s="12"/>
      <c r="VEW703" s="12"/>
      <c r="VEX703" s="12"/>
      <c r="VEY703" s="12"/>
      <c r="VEZ703" s="12"/>
      <c r="VFA703" s="12"/>
      <c r="VFB703" s="12"/>
      <c r="VFC703" s="12"/>
      <c r="VFD703" s="12"/>
      <c r="VFE703" s="12"/>
      <c r="VFF703" s="12"/>
      <c r="VFG703" s="12"/>
      <c r="VFH703" s="12"/>
      <c r="VFI703" s="12"/>
      <c r="VFJ703" s="12"/>
      <c r="VFK703" s="12"/>
      <c r="VFL703" s="12"/>
      <c r="VFM703" s="12"/>
      <c r="VFN703" s="12"/>
      <c r="VFO703" s="12"/>
      <c r="VFP703" s="12"/>
      <c r="VFQ703" s="12"/>
      <c r="VFR703" s="12"/>
      <c r="VFS703" s="12"/>
      <c r="VFT703" s="12"/>
      <c r="VFU703" s="12"/>
      <c r="VFV703" s="12"/>
      <c r="VFW703" s="12"/>
      <c r="VFX703" s="12"/>
      <c r="VFY703" s="12"/>
      <c r="VFZ703" s="12"/>
      <c r="VGA703" s="12"/>
      <c r="VGB703" s="12"/>
      <c r="VGC703" s="12"/>
      <c r="VGD703" s="12"/>
      <c r="VGE703" s="12"/>
      <c r="VGF703" s="12"/>
      <c r="VGG703" s="12"/>
      <c r="VGH703" s="12"/>
      <c r="VGI703" s="12"/>
      <c r="VGJ703" s="12"/>
      <c r="VGK703" s="12"/>
      <c r="VGL703" s="12"/>
      <c r="VGM703" s="12"/>
      <c r="VGN703" s="12"/>
      <c r="VGO703" s="12"/>
      <c r="VGP703" s="12"/>
      <c r="VGQ703" s="12"/>
      <c r="VGR703" s="12"/>
      <c r="VGS703" s="12"/>
      <c r="VGT703" s="12"/>
      <c r="VGU703" s="12"/>
      <c r="VGV703" s="12"/>
      <c r="VGW703" s="12"/>
      <c r="VGX703" s="12"/>
      <c r="VGY703" s="12"/>
      <c r="VGZ703" s="12"/>
      <c r="VHA703" s="12"/>
      <c r="VHB703" s="12"/>
      <c r="VHC703" s="12"/>
      <c r="VHD703" s="12"/>
      <c r="VHE703" s="12"/>
      <c r="VHF703" s="12"/>
      <c r="VHG703" s="12"/>
      <c r="VHH703" s="12"/>
      <c r="VHI703" s="12"/>
      <c r="VHJ703" s="12"/>
      <c r="VHK703" s="12"/>
      <c r="VHL703" s="12"/>
      <c r="VHM703" s="12"/>
      <c r="VHN703" s="12"/>
      <c r="VHO703" s="12"/>
      <c r="VHP703" s="12"/>
      <c r="VHQ703" s="12"/>
      <c r="VHR703" s="12"/>
      <c r="VHS703" s="12"/>
      <c r="VHT703" s="12"/>
      <c r="VHU703" s="12"/>
      <c r="VHV703" s="12"/>
      <c r="VHW703" s="12"/>
      <c r="VHX703" s="12"/>
      <c r="VHY703" s="12"/>
      <c r="VHZ703" s="12"/>
      <c r="VIA703" s="12"/>
      <c r="VIB703" s="12"/>
      <c r="VIC703" s="12"/>
      <c r="VID703" s="12"/>
      <c r="VIE703" s="12"/>
      <c r="VIF703" s="12"/>
      <c r="VIG703" s="12"/>
      <c r="VIH703" s="12"/>
      <c r="VII703" s="12"/>
      <c r="VIJ703" s="12"/>
      <c r="VIK703" s="12"/>
      <c r="VIL703" s="12"/>
      <c r="VIM703" s="12"/>
      <c r="VIN703" s="12"/>
      <c r="VIO703" s="12"/>
      <c r="VIP703" s="12"/>
      <c r="VIQ703" s="12"/>
      <c r="VIR703" s="12"/>
      <c r="VIS703" s="12"/>
      <c r="VIT703" s="12"/>
      <c r="VIU703" s="12"/>
      <c r="VIV703" s="12"/>
      <c r="VIW703" s="12"/>
      <c r="VIX703" s="12"/>
      <c r="VIY703" s="12"/>
      <c r="VIZ703" s="12"/>
      <c r="VJA703" s="12"/>
      <c r="VJB703" s="12"/>
      <c r="VJC703" s="12"/>
      <c r="VJD703" s="12"/>
      <c r="VJE703" s="12"/>
      <c r="VJF703" s="12"/>
      <c r="VJG703" s="12"/>
      <c r="VJH703" s="12"/>
      <c r="VJI703" s="12"/>
      <c r="VJJ703" s="12"/>
      <c r="VJK703" s="12"/>
      <c r="VJL703" s="12"/>
      <c r="VJM703" s="12"/>
      <c r="VJN703" s="12"/>
      <c r="VJO703" s="12"/>
      <c r="VJP703" s="12"/>
      <c r="VJQ703" s="12"/>
      <c r="VJR703" s="12"/>
      <c r="VJS703" s="12"/>
      <c r="VJT703" s="12"/>
      <c r="VJU703" s="12"/>
      <c r="VJV703" s="12"/>
      <c r="VJW703" s="12"/>
      <c r="VJX703" s="12"/>
      <c r="VJY703" s="12"/>
      <c r="VJZ703" s="12"/>
      <c r="VKA703" s="12"/>
      <c r="VKB703" s="12"/>
      <c r="VKC703" s="12"/>
      <c r="VKD703" s="12"/>
      <c r="VKE703" s="12"/>
      <c r="VKF703" s="12"/>
      <c r="VKG703" s="12"/>
      <c r="VKH703" s="12"/>
      <c r="VKI703" s="12"/>
      <c r="VKJ703" s="12"/>
      <c r="VKK703" s="12"/>
      <c r="VKL703" s="12"/>
      <c r="VKM703" s="12"/>
      <c r="VKN703" s="12"/>
      <c r="VKO703" s="12"/>
      <c r="VKP703" s="12"/>
      <c r="VKQ703" s="12"/>
      <c r="VKR703" s="12"/>
      <c r="VKS703" s="12"/>
      <c r="VKT703" s="12"/>
      <c r="VKU703" s="12"/>
      <c r="VKV703" s="12"/>
      <c r="VKW703" s="12"/>
      <c r="VKX703" s="12"/>
      <c r="VKY703" s="12"/>
      <c r="VKZ703" s="12"/>
      <c r="VLA703" s="12"/>
      <c r="VLB703" s="12"/>
      <c r="VLC703" s="12"/>
      <c r="VLD703" s="12"/>
      <c r="VLE703" s="12"/>
      <c r="VLF703" s="12"/>
      <c r="VLG703" s="12"/>
      <c r="VLH703" s="12"/>
      <c r="VLI703" s="12"/>
      <c r="VLJ703" s="12"/>
      <c r="VLK703" s="12"/>
      <c r="VLL703" s="12"/>
      <c r="VLM703" s="12"/>
      <c r="VLN703" s="12"/>
      <c r="VLO703" s="12"/>
      <c r="VLP703" s="12"/>
      <c r="VLQ703" s="12"/>
      <c r="VLR703" s="12"/>
      <c r="VLS703" s="12"/>
      <c r="VLT703" s="12"/>
      <c r="VLU703" s="12"/>
      <c r="VLV703" s="12"/>
      <c r="VLW703" s="12"/>
      <c r="VLX703" s="12"/>
      <c r="VLY703" s="12"/>
      <c r="VLZ703" s="12"/>
      <c r="VMA703" s="12"/>
      <c r="VMB703" s="12"/>
      <c r="VMC703" s="12"/>
      <c r="VMD703" s="12"/>
      <c r="VME703" s="12"/>
      <c r="VMF703" s="12"/>
      <c r="VMG703" s="12"/>
      <c r="VMH703" s="12"/>
      <c r="VMI703" s="12"/>
      <c r="VMJ703" s="12"/>
      <c r="VMK703" s="12"/>
      <c r="VML703" s="12"/>
      <c r="VMM703" s="12"/>
      <c r="VMN703" s="12"/>
      <c r="VMO703" s="12"/>
      <c r="VMP703" s="12"/>
      <c r="VMQ703" s="12"/>
      <c r="VMR703" s="12"/>
      <c r="VMS703" s="12"/>
      <c r="VMT703" s="12"/>
      <c r="VMU703" s="12"/>
      <c r="VMV703" s="12"/>
      <c r="VMW703" s="12"/>
      <c r="VMX703" s="12"/>
      <c r="VMY703" s="12"/>
      <c r="VMZ703" s="12"/>
      <c r="VNA703" s="12"/>
      <c r="VNB703" s="12"/>
      <c r="VNC703" s="12"/>
      <c r="VND703" s="12"/>
      <c r="VNE703" s="12"/>
      <c r="VNF703" s="12"/>
      <c r="VNG703" s="12"/>
      <c r="VNH703" s="12"/>
      <c r="VNI703" s="12"/>
      <c r="VNJ703" s="12"/>
      <c r="VNK703" s="12"/>
      <c r="VNL703" s="12"/>
      <c r="VNM703" s="12"/>
      <c r="VNN703" s="12"/>
      <c r="VNO703" s="12"/>
      <c r="VNP703" s="12"/>
      <c r="VNQ703" s="12"/>
      <c r="VNR703" s="12"/>
      <c r="VNS703" s="12"/>
      <c r="VNT703" s="12"/>
      <c r="VNU703" s="12"/>
      <c r="VNV703" s="12"/>
      <c r="VNW703" s="12"/>
      <c r="VNX703" s="12"/>
      <c r="VNY703" s="12"/>
      <c r="VNZ703" s="12"/>
      <c r="VOA703" s="12"/>
      <c r="VOB703" s="12"/>
      <c r="VOC703" s="12"/>
      <c r="VOD703" s="12"/>
      <c r="VOE703" s="12"/>
      <c r="VOF703" s="12"/>
      <c r="VOG703" s="12"/>
      <c r="VOH703" s="12"/>
      <c r="VOI703" s="12"/>
      <c r="VOJ703" s="12"/>
      <c r="VOK703" s="12"/>
      <c r="VOL703" s="12"/>
      <c r="VOM703" s="12"/>
      <c r="VON703" s="12"/>
      <c r="VOO703" s="12"/>
      <c r="VOP703" s="12"/>
      <c r="VOQ703" s="12"/>
      <c r="VOR703" s="12"/>
      <c r="VOS703" s="12"/>
      <c r="VOT703" s="12"/>
      <c r="VOU703" s="12"/>
      <c r="VOV703" s="12"/>
      <c r="VOW703" s="12"/>
      <c r="VOX703" s="12"/>
      <c r="VOY703" s="12"/>
      <c r="VOZ703" s="12"/>
      <c r="VPA703" s="12"/>
      <c r="VPB703" s="12"/>
      <c r="VPC703" s="12"/>
      <c r="VPD703" s="12"/>
      <c r="VPE703" s="12"/>
      <c r="VPF703" s="12"/>
      <c r="VPG703" s="12"/>
      <c r="VPH703" s="12"/>
      <c r="VPI703" s="12"/>
      <c r="VPJ703" s="12"/>
      <c r="VPK703" s="12"/>
      <c r="VPL703" s="12"/>
      <c r="VPM703" s="12"/>
      <c r="VPN703" s="12"/>
      <c r="VPO703" s="12"/>
      <c r="VPP703" s="12"/>
      <c r="VPQ703" s="12"/>
      <c r="VPR703" s="12"/>
      <c r="VPS703" s="12"/>
      <c r="VPT703" s="12"/>
      <c r="VPU703" s="12"/>
      <c r="VPV703" s="12"/>
      <c r="VPW703" s="12"/>
      <c r="VPX703" s="12"/>
      <c r="VPY703" s="12"/>
      <c r="VPZ703" s="12"/>
      <c r="VQA703" s="12"/>
      <c r="VQB703" s="12"/>
      <c r="VQC703" s="12"/>
      <c r="VQD703" s="12"/>
      <c r="VQE703" s="12"/>
      <c r="VQF703" s="12"/>
      <c r="VQG703" s="12"/>
      <c r="VQH703" s="12"/>
      <c r="VQI703" s="12"/>
      <c r="VQJ703" s="12"/>
      <c r="VQK703" s="12"/>
      <c r="VQL703" s="12"/>
      <c r="VQM703" s="12"/>
      <c r="VQN703" s="12"/>
      <c r="VQO703" s="12"/>
      <c r="VQP703" s="12"/>
      <c r="VQQ703" s="12"/>
      <c r="VQR703" s="12"/>
      <c r="VQS703" s="12"/>
      <c r="VQT703" s="12"/>
      <c r="VQU703" s="12"/>
      <c r="VQV703" s="12"/>
      <c r="VQW703" s="12"/>
      <c r="VQX703" s="12"/>
      <c r="VQY703" s="12"/>
      <c r="VQZ703" s="12"/>
      <c r="VRA703" s="12"/>
      <c r="VRB703" s="12"/>
      <c r="VRC703" s="12"/>
      <c r="VRD703" s="12"/>
      <c r="VRE703" s="12"/>
      <c r="VRF703" s="12"/>
      <c r="VRG703" s="12"/>
      <c r="VRH703" s="12"/>
      <c r="VRI703" s="12"/>
      <c r="VRJ703" s="12"/>
      <c r="VRK703" s="12"/>
      <c r="VRL703" s="12"/>
      <c r="VRM703" s="12"/>
      <c r="VRN703" s="12"/>
      <c r="VRO703" s="12"/>
      <c r="VRP703" s="12"/>
      <c r="VRQ703" s="12"/>
      <c r="VRR703" s="12"/>
      <c r="VRS703" s="12"/>
      <c r="VRT703" s="12"/>
      <c r="VRU703" s="12"/>
      <c r="VRV703" s="12"/>
      <c r="VRW703" s="12"/>
      <c r="VRX703" s="12"/>
      <c r="VRY703" s="12"/>
      <c r="VRZ703" s="12"/>
      <c r="VSA703" s="12"/>
      <c r="VSB703" s="12"/>
      <c r="VSC703" s="12"/>
      <c r="VSD703" s="12"/>
      <c r="VSE703" s="12"/>
      <c r="VSF703" s="12"/>
      <c r="VSG703" s="12"/>
      <c r="VSH703" s="12"/>
      <c r="VSI703" s="12"/>
      <c r="VSJ703" s="12"/>
      <c r="VSK703" s="12"/>
      <c r="VSL703" s="12"/>
      <c r="VSM703" s="12"/>
      <c r="VSN703" s="12"/>
      <c r="VSO703" s="12"/>
      <c r="VSP703" s="12"/>
      <c r="VSQ703" s="12"/>
      <c r="VSR703" s="12"/>
      <c r="VSS703" s="12"/>
      <c r="VST703" s="12"/>
      <c r="VSU703" s="12"/>
      <c r="VSV703" s="12"/>
      <c r="VSW703" s="12"/>
      <c r="VSX703" s="12"/>
      <c r="VSY703" s="12"/>
      <c r="VSZ703" s="12"/>
      <c r="VTA703" s="12"/>
      <c r="VTB703" s="12"/>
      <c r="VTC703" s="12"/>
      <c r="VTD703" s="12"/>
      <c r="VTE703" s="12"/>
      <c r="VTF703" s="12"/>
      <c r="VTG703" s="12"/>
      <c r="VTH703" s="12"/>
      <c r="VTI703" s="12"/>
      <c r="VTJ703" s="12"/>
      <c r="VTK703" s="12"/>
      <c r="VTL703" s="12"/>
      <c r="VTM703" s="12"/>
      <c r="VTN703" s="12"/>
      <c r="VTO703" s="12"/>
      <c r="VTP703" s="12"/>
      <c r="VTQ703" s="12"/>
      <c r="VTR703" s="12"/>
      <c r="VTS703" s="12"/>
      <c r="VTT703" s="12"/>
      <c r="VTU703" s="12"/>
      <c r="VTV703" s="12"/>
      <c r="VTW703" s="12"/>
      <c r="VTX703" s="12"/>
      <c r="VTY703" s="12"/>
      <c r="VTZ703" s="12"/>
      <c r="VUA703" s="12"/>
      <c r="VUB703" s="12"/>
      <c r="VUC703" s="12"/>
      <c r="VUD703" s="12"/>
      <c r="VUE703" s="12"/>
      <c r="VUF703" s="12"/>
      <c r="VUG703" s="12"/>
      <c r="VUH703" s="12"/>
      <c r="VUI703" s="12"/>
      <c r="VUJ703" s="12"/>
      <c r="VUK703" s="12"/>
      <c r="VUL703" s="12"/>
      <c r="VUM703" s="12"/>
      <c r="VUN703" s="12"/>
      <c r="VUO703" s="12"/>
      <c r="VUP703" s="12"/>
      <c r="VUQ703" s="12"/>
      <c r="VUR703" s="12"/>
      <c r="VUS703" s="12"/>
      <c r="VUT703" s="12"/>
      <c r="VUU703" s="12"/>
      <c r="VUV703" s="12"/>
      <c r="VUW703" s="12"/>
      <c r="VUX703" s="12"/>
      <c r="VUY703" s="12"/>
      <c r="VUZ703" s="12"/>
      <c r="VVA703" s="12"/>
      <c r="VVB703" s="12"/>
      <c r="VVC703" s="12"/>
      <c r="VVD703" s="12"/>
      <c r="VVE703" s="12"/>
      <c r="VVF703" s="12"/>
      <c r="VVG703" s="12"/>
      <c r="VVH703" s="12"/>
      <c r="VVI703" s="12"/>
      <c r="VVJ703" s="12"/>
      <c r="VVK703" s="12"/>
      <c r="VVL703" s="12"/>
      <c r="VVM703" s="12"/>
      <c r="VVN703" s="12"/>
      <c r="VVO703" s="12"/>
      <c r="VVP703" s="12"/>
      <c r="VVQ703" s="12"/>
      <c r="VVR703" s="12"/>
      <c r="VVS703" s="12"/>
      <c r="VVT703" s="12"/>
      <c r="VVU703" s="12"/>
      <c r="VVV703" s="12"/>
      <c r="VVW703" s="12"/>
      <c r="VVX703" s="12"/>
      <c r="VVY703" s="12"/>
      <c r="VVZ703" s="12"/>
      <c r="VWA703" s="12"/>
      <c r="VWB703" s="12"/>
      <c r="VWC703" s="12"/>
      <c r="VWD703" s="12"/>
      <c r="VWE703" s="12"/>
      <c r="VWF703" s="12"/>
      <c r="VWG703" s="12"/>
      <c r="VWH703" s="12"/>
      <c r="VWI703" s="12"/>
      <c r="VWJ703" s="12"/>
      <c r="VWK703" s="12"/>
      <c r="VWL703" s="12"/>
      <c r="VWM703" s="12"/>
      <c r="VWN703" s="12"/>
      <c r="VWO703" s="12"/>
      <c r="VWP703" s="12"/>
      <c r="VWQ703" s="12"/>
      <c r="VWR703" s="12"/>
      <c r="VWS703" s="12"/>
      <c r="VWT703" s="12"/>
      <c r="VWU703" s="12"/>
      <c r="VWV703" s="12"/>
      <c r="VWW703" s="12"/>
      <c r="VWX703" s="12"/>
      <c r="VWY703" s="12"/>
      <c r="VWZ703" s="12"/>
      <c r="VXA703" s="12"/>
      <c r="VXB703" s="12"/>
      <c r="VXC703" s="12"/>
      <c r="VXD703" s="12"/>
      <c r="VXE703" s="12"/>
      <c r="VXF703" s="12"/>
      <c r="VXG703" s="12"/>
      <c r="VXH703" s="12"/>
      <c r="VXI703" s="12"/>
      <c r="VXJ703" s="12"/>
      <c r="VXK703" s="12"/>
      <c r="VXL703" s="12"/>
      <c r="VXM703" s="12"/>
      <c r="VXN703" s="12"/>
      <c r="VXO703" s="12"/>
      <c r="VXP703" s="12"/>
      <c r="VXQ703" s="12"/>
      <c r="VXR703" s="12"/>
      <c r="VXS703" s="12"/>
      <c r="VXT703" s="12"/>
      <c r="VXU703" s="12"/>
      <c r="VXV703" s="12"/>
      <c r="VXW703" s="12"/>
      <c r="VXX703" s="12"/>
      <c r="VXY703" s="12"/>
      <c r="VXZ703" s="12"/>
      <c r="VYA703" s="12"/>
      <c r="VYB703" s="12"/>
      <c r="VYC703" s="12"/>
      <c r="VYD703" s="12"/>
      <c r="VYE703" s="12"/>
      <c r="VYF703" s="12"/>
      <c r="VYG703" s="12"/>
      <c r="VYH703" s="12"/>
      <c r="VYI703" s="12"/>
      <c r="VYJ703" s="12"/>
      <c r="VYK703" s="12"/>
      <c r="VYL703" s="12"/>
      <c r="VYM703" s="12"/>
      <c r="VYN703" s="12"/>
      <c r="VYO703" s="12"/>
      <c r="VYP703" s="12"/>
      <c r="VYQ703" s="12"/>
      <c r="VYR703" s="12"/>
      <c r="VYS703" s="12"/>
      <c r="VYT703" s="12"/>
      <c r="VYU703" s="12"/>
      <c r="VYV703" s="12"/>
      <c r="VYW703" s="12"/>
      <c r="VYX703" s="12"/>
      <c r="VYY703" s="12"/>
      <c r="VYZ703" s="12"/>
      <c r="VZA703" s="12"/>
      <c r="VZB703" s="12"/>
      <c r="VZC703" s="12"/>
      <c r="VZD703" s="12"/>
      <c r="VZE703" s="12"/>
      <c r="VZF703" s="12"/>
      <c r="VZG703" s="12"/>
      <c r="VZH703" s="12"/>
      <c r="VZI703" s="12"/>
      <c r="VZJ703" s="12"/>
      <c r="VZK703" s="12"/>
      <c r="VZL703" s="12"/>
      <c r="VZM703" s="12"/>
      <c r="VZN703" s="12"/>
      <c r="VZO703" s="12"/>
      <c r="VZP703" s="12"/>
      <c r="VZQ703" s="12"/>
      <c r="VZR703" s="12"/>
      <c r="VZS703" s="12"/>
      <c r="VZT703" s="12"/>
      <c r="VZU703" s="12"/>
      <c r="VZV703" s="12"/>
      <c r="VZW703" s="12"/>
      <c r="VZX703" s="12"/>
      <c r="VZY703" s="12"/>
      <c r="VZZ703" s="12"/>
      <c r="WAA703" s="12"/>
      <c r="WAB703" s="12"/>
      <c r="WAC703" s="12"/>
      <c r="WAD703" s="12"/>
      <c r="WAE703" s="12"/>
      <c r="WAF703" s="12"/>
      <c r="WAG703" s="12"/>
      <c r="WAH703" s="12"/>
      <c r="WAI703" s="12"/>
      <c r="WAJ703" s="12"/>
      <c r="WAK703" s="12"/>
      <c r="WAL703" s="12"/>
      <c r="WAM703" s="12"/>
      <c r="WAN703" s="12"/>
      <c r="WAO703" s="12"/>
      <c r="WAP703" s="12"/>
      <c r="WAQ703" s="12"/>
      <c r="WAR703" s="12"/>
      <c r="WAS703" s="12"/>
      <c r="WAT703" s="12"/>
      <c r="WAU703" s="12"/>
      <c r="WAV703" s="12"/>
      <c r="WAW703" s="12"/>
      <c r="WAX703" s="12"/>
      <c r="WAY703" s="12"/>
      <c r="WAZ703" s="12"/>
      <c r="WBA703" s="12"/>
      <c r="WBB703" s="12"/>
      <c r="WBC703" s="12"/>
      <c r="WBD703" s="12"/>
      <c r="WBE703" s="12"/>
      <c r="WBF703" s="12"/>
      <c r="WBG703" s="12"/>
      <c r="WBH703" s="12"/>
      <c r="WBI703" s="12"/>
      <c r="WBJ703" s="12"/>
      <c r="WBK703" s="12"/>
      <c r="WBL703" s="12"/>
      <c r="WBM703" s="12"/>
      <c r="WBN703" s="12"/>
      <c r="WBO703" s="12"/>
      <c r="WBP703" s="12"/>
      <c r="WBQ703" s="12"/>
      <c r="WBR703" s="12"/>
      <c r="WBS703" s="12"/>
      <c r="WBT703" s="12"/>
      <c r="WBU703" s="12"/>
      <c r="WBV703" s="12"/>
      <c r="WBW703" s="12"/>
      <c r="WBX703" s="12"/>
      <c r="WBY703" s="12"/>
      <c r="WBZ703" s="12"/>
      <c r="WCA703" s="12"/>
      <c r="WCB703" s="12"/>
      <c r="WCC703" s="12"/>
      <c r="WCD703" s="12"/>
      <c r="WCE703" s="12"/>
      <c r="WCF703" s="12"/>
      <c r="WCG703" s="12"/>
      <c r="WCH703" s="12"/>
      <c r="WCI703" s="12"/>
      <c r="WCJ703" s="12"/>
      <c r="WCK703" s="12"/>
      <c r="WCL703" s="12"/>
      <c r="WCM703" s="12"/>
      <c r="WCN703" s="12"/>
      <c r="WCO703" s="12"/>
      <c r="WCP703" s="12"/>
      <c r="WCQ703" s="12"/>
      <c r="WCR703" s="12"/>
      <c r="WCS703" s="12"/>
      <c r="WCT703" s="12"/>
      <c r="WCU703" s="12"/>
      <c r="WCV703" s="12"/>
      <c r="WCW703" s="12"/>
      <c r="WCX703" s="12"/>
      <c r="WCY703" s="12"/>
      <c r="WCZ703" s="12"/>
      <c r="WDA703" s="12"/>
      <c r="WDB703" s="12"/>
      <c r="WDC703" s="12"/>
      <c r="WDD703" s="12"/>
      <c r="WDE703" s="12"/>
      <c r="WDF703" s="12"/>
      <c r="WDG703" s="12"/>
      <c r="WDH703" s="12"/>
      <c r="WDI703" s="12"/>
      <c r="WDJ703" s="12"/>
      <c r="WDK703" s="12"/>
      <c r="WDL703" s="12"/>
      <c r="WDM703" s="12"/>
      <c r="WDN703" s="12"/>
      <c r="WDO703" s="12"/>
      <c r="WDP703" s="12"/>
      <c r="WDQ703" s="12"/>
      <c r="WDR703" s="12"/>
      <c r="WDS703" s="12"/>
      <c r="WDT703" s="12"/>
      <c r="WDU703" s="12"/>
      <c r="WDV703" s="12"/>
      <c r="WDW703" s="12"/>
      <c r="WDX703" s="12"/>
      <c r="WDY703" s="12"/>
      <c r="WDZ703" s="12"/>
      <c r="WEA703" s="12"/>
      <c r="WEB703" s="12"/>
      <c r="WEC703" s="12"/>
      <c r="WED703" s="12"/>
      <c r="WEE703" s="12"/>
      <c r="WEF703" s="12"/>
      <c r="WEG703" s="12"/>
      <c r="WEH703" s="12"/>
      <c r="WEI703" s="12"/>
      <c r="WEJ703" s="12"/>
      <c r="WEK703" s="12"/>
      <c r="WEL703" s="12"/>
      <c r="WEM703" s="12"/>
      <c r="WEN703" s="12"/>
      <c r="WEO703" s="12"/>
      <c r="WEP703" s="12"/>
      <c r="WEQ703" s="12"/>
      <c r="WER703" s="12"/>
      <c r="WES703" s="12"/>
      <c r="WET703" s="12"/>
      <c r="WEU703" s="12"/>
      <c r="WEV703" s="12"/>
      <c r="WEW703" s="12"/>
      <c r="WEX703" s="12"/>
      <c r="WEY703" s="12"/>
      <c r="WEZ703" s="12"/>
      <c r="WFA703" s="12"/>
      <c r="WFB703" s="12"/>
      <c r="WFC703" s="12"/>
      <c r="WFD703" s="12"/>
      <c r="WFE703" s="12"/>
      <c r="WFF703" s="12"/>
      <c r="WFG703" s="12"/>
      <c r="WFH703" s="12"/>
      <c r="WFI703" s="12"/>
      <c r="WFJ703" s="12"/>
      <c r="WFK703" s="12"/>
      <c r="WFL703" s="12"/>
      <c r="WFM703" s="12"/>
      <c r="WFN703" s="12"/>
      <c r="WFO703" s="12"/>
      <c r="WFP703" s="12"/>
      <c r="WFQ703" s="12"/>
      <c r="WFR703" s="12"/>
      <c r="WFS703" s="12"/>
      <c r="WFT703" s="12"/>
      <c r="WFU703" s="12"/>
      <c r="WFV703" s="12"/>
      <c r="WFW703" s="12"/>
      <c r="WFX703" s="12"/>
      <c r="WFY703" s="12"/>
      <c r="WFZ703" s="12"/>
      <c r="WGA703" s="12"/>
      <c r="WGB703" s="12"/>
      <c r="WGC703" s="12"/>
      <c r="WGD703" s="12"/>
      <c r="WGE703" s="12"/>
      <c r="WGF703" s="12"/>
      <c r="WGG703" s="12"/>
      <c r="WGH703" s="12"/>
      <c r="WGI703" s="12"/>
      <c r="WGJ703" s="12"/>
      <c r="WGK703" s="12"/>
      <c r="WGL703" s="12"/>
      <c r="WGM703" s="12"/>
      <c r="WGN703" s="12"/>
      <c r="WGO703" s="12"/>
      <c r="WGP703" s="12"/>
      <c r="WGQ703" s="12"/>
      <c r="WGR703" s="12"/>
      <c r="WGS703" s="12"/>
      <c r="WGT703" s="12"/>
      <c r="WGU703" s="12"/>
      <c r="WGV703" s="12"/>
      <c r="WGW703" s="12"/>
      <c r="WGX703" s="12"/>
      <c r="WGY703" s="12"/>
      <c r="WGZ703" s="12"/>
      <c r="WHA703" s="12"/>
      <c r="WHB703" s="12"/>
      <c r="WHC703" s="12"/>
      <c r="WHD703" s="12"/>
      <c r="WHE703" s="12"/>
      <c r="WHF703" s="12"/>
      <c r="WHG703" s="12"/>
      <c r="WHH703" s="12"/>
      <c r="WHI703" s="12"/>
      <c r="WHJ703" s="12"/>
      <c r="WHK703" s="12"/>
      <c r="WHL703" s="12"/>
      <c r="WHM703" s="12"/>
      <c r="WHN703" s="12"/>
      <c r="WHO703" s="12"/>
      <c r="WHP703" s="12"/>
      <c r="WHQ703" s="12"/>
      <c r="WHR703" s="12"/>
      <c r="WHS703" s="12"/>
      <c r="WHT703" s="12"/>
      <c r="WHU703" s="12"/>
      <c r="WHV703" s="12"/>
      <c r="WHW703" s="12"/>
      <c r="WHX703" s="12"/>
      <c r="WHY703" s="12"/>
      <c r="WHZ703" s="12"/>
      <c r="WIA703" s="12"/>
      <c r="WIB703" s="12"/>
      <c r="WIC703" s="12"/>
      <c r="WID703" s="12"/>
      <c r="WIE703" s="12"/>
      <c r="WIF703" s="12"/>
      <c r="WIG703" s="12"/>
      <c r="WIH703" s="12"/>
      <c r="WII703" s="12"/>
      <c r="WIJ703" s="12"/>
      <c r="WIK703" s="12"/>
      <c r="WIL703" s="12"/>
      <c r="WIM703" s="12"/>
      <c r="WIN703" s="12"/>
      <c r="WIO703" s="12"/>
      <c r="WIP703" s="12"/>
      <c r="WIQ703" s="12"/>
      <c r="WIR703" s="12"/>
      <c r="WIS703" s="12"/>
      <c r="WIT703" s="12"/>
      <c r="WIU703" s="12"/>
      <c r="WIV703" s="12"/>
      <c r="WIW703" s="12"/>
      <c r="WIX703" s="12"/>
      <c r="WIY703" s="12"/>
      <c r="WIZ703" s="12"/>
      <c r="WJA703" s="12"/>
      <c r="WJB703" s="12"/>
      <c r="WJC703" s="12"/>
      <c r="WJD703" s="12"/>
      <c r="WJE703" s="12"/>
      <c r="WJF703" s="12"/>
      <c r="WJG703" s="12"/>
      <c r="WJH703" s="12"/>
      <c r="WJI703" s="12"/>
      <c r="WJJ703" s="12"/>
      <c r="WJK703" s="12"/>
      <c r="WJL703" s="12"/>
      <c r="WJM703" s="12"/>
      <c r="WJN703" s="12"/>
      <c r="WJO703" s="12"/>
      <c r="WJP703" s="12"/>
      <c r="WJQ703" s="12"/>
      <c r="WJR703" s="12"/>
      <c r="WJS703" s="12"/>
      <c r="WJT703" s="12"/>
      <c r="WJU703" s="12"/>
      <c r="WJV703" s="12"/>
      <c r="WJW703" s="12"/>
      <c r="WJX703" s="12"/>
      <c r="WJY703" s="12"/>
      <c r="WJZ703" s="12"/>
      <c r="WKA703" s="12"/>
      <c r="WKB703" s="12"/>
      <c r="WKC703" s="12"/>
      <c r="WKD703" s="12"/>
      <c r="WKE703" s="12"/>
      <c r="WKF703" s="12"/>
      <c r="WKG703" s="12"/>
      <c r="WKH703" s="12"/>
      <c r="WKI703" s="12"/>
      <c r="WKJ703" s="12"/>
      <c r="WKK703" s="12"/>
      <c r="WKL703" s="12"/>
      <c r="WKM703" s="12"/>
      <c r="WKN703" s="12"/>
      <c r="WKO703" s="12"/>
      <c r="WKP703" s="12"/>
      <c r="WKQ703" s="12"/>
      <c r="WKR703" s="12"/>
      <c r="WKS703" s="12"/>
      <c r="WKT703" s="12"/>
      <c r="WKU703" s="12"/>
      <c r="WKV703" s="12"/>
      <c r="WKW703" s="12"/>
      <c r="WKX703" s="12"/>
      <c r="WKY703" s="12"/>
      <c r="WKZ703" s="12"/>
      <c r="WLA703" s="12"/>
      <c r="WLB703" s="12"/>
      <c r="WLC703" s="12"/>
      <c r="WLD703" s="12"/>
      <c r="WLE703" s="12"/>
      <c r="WLF703" s="12"/>
      <c r="WLG703" s="12"/>
      <c r="WLH703" s="12"/>
      <c r="WLI703" s="12"/>
      <c r="WLJ703" s="12"/>
      <c r="WLK703" s="12"/>
      <c r="WLL703" s="12"/>
      <c r="WLM703" s="12"/>
      <c r="WLN703" s="12"/>
      <c r="WLO703" s="12"/>
      <c r="WLP703" s="12"/>
      <c r="WLQ703" s="12"/>
      <c r="WLR703" s="12"/>
      <c r="WLS703" s="12"/>
      <c r="WLT703" s="12"/>
      <c r="WLU703" s="12"/>
      <c r="WLV703" s="12"/>
      <c r="WLW703" s="12"/>
      <c r="WLX703" s="12"/>
      <c r="WLY703" s="12"/>
      <c r="WLZ703" s="12"/>
      <c r="WMA703" s="12"/>
      <c r="WMB703" s="12"/>
      <c r="WMC703" s="12"/>
      <c r="WMD703" s="12"/>
      <c r="WME703" s="12"/>
      <c r="WMF703" s="12"/>
      <c r="WMG703" s="12"/>
      <c r="WMH703" s="12"/>
      <c r="WMI703" s="12"/>
      <c r="WMJ703" s="12"/>
      <c r="WMK703" s="12"/>
      <c r="WML703" s="12"/>
      <c r="WMM703" s="12"/>
      <c r="WMN703" s="12"/>
      <c r="WMO703" s="12"/>
      <c r="WMP703" s="12"/>
      <c r="WMQ703" s="12"/>
      <c r="WMR703" s="12"/>
      <c r="WMS703" s="12"/>
      <c r="WMT703" s="12"/>
      <c r="WMU703" s="12"/>
      <c r="WMV703" s="12"/>
      <c r="WMW703" s="12"/>
      <c r="WMX703" s="12"/>
      <c r="WMY703" s="12"/>
      <c r="WMZ703" s="12"/>
      <c r="WNA703" s="12"/>
      <c r="WNB703" s="12"/>
      <c r="WNC703" s="12"/>
      <c r="WND703" s="12"/>
      <c r="WNE703" s="12"/>
      <c r="WNF703" s="12"/>
      <c r="WNG703" s="12"/>
      <c r="WNH703" s="12"/>
      <c r="WNI703" s="12"/>
      <c r="WNJ703" s="12"/>
      <c r="WNK703" s="12"/>
      <c r="WNL703" s="12"/>
      <c r="WNM703" s="12"/>
      <c r="WNN703" s="12"/>
      <c r="WNO703" s="12"/>
      <c r="WNP703" s="12"/>
      <c r="WNQ703" s="12"/>
      <c r="WNR703" s="12"/>
      <c r="WNS703" s="12"/>
      <c r="WNT703" s="12"/>
      <c r="WNU703" s="12"/>
      <c r="WNV703" s="12"/>
      <c r="WNW703" s="12"/>
      <c r="WNX703" s="12"/>
      <c r="WNY703" s="12"/>
      <c r="WNZ703" s="12"/>
      <c r="WOA703" s="12"/>
      <c r="WOB703" s="12"/>
      <c r="WOC703" s="12"/>
      <c r="WOD703" s="12"/>
      <c r="WOE703" s="12"/>
      <c r="WOF703" s="12"/>
      <c r="WOG703" s="12"/>
      <c r="WOH703" s="12"/>
      <c r="WOI703" s="12"/>
      <c r="WOJ703" s="12"/>
      <c r="WOK703" s="12"/>
      <c r="WOL703" s="12"/>
      <c r="WOM703" s="12"/>
      <c r="WON703" s="12"/>
      <c r="WOO703" s="12"/>
      <c r="WOP703" s="12"/>
      <c r="WOQ703" s="12"/>
      <c r="WOR703" s="12"/>
      <c r="WOS703" s="12"/>
      <c r="WOT703" s="12"/>
      <c r="WOU703" s="12"/>
      <c r="WOV703" s="12"/>
      <c r="WOW703" s="12"/>
      <c r="WOX703" s="12"/>
      <c r="WOY703" s="12"/>
      <c r="WOZ703" s="12"/>
      <c r="WPA703" s="12"/>
      <c r="WPB703" s="12"/>
      <c r="WPC703" s="12"/>
      <c r="WPD703" s="12"/>
      <c r="WPE703" s="12"/>
      <c r="WPF703" s="12"/>
      <c r="WPG703" s="12"/>
      <c r="WPH703" s="12"/>
      <c r="WPI703" s="12"/>
      <c r="WPJ703" s="12"/>
      <c r="WPK703" s="12"/>
      <c r="WPL703" s="12"/>
      <c r="WPM703" s="12"/>
      <c r="WPN703" s="12"/>
      <c r="WPO703" s="12"/>
      <c r="WPP703" s="12"/>
      <c r="WPQ703" s="12"/>
      <c r="WPR703" s="12"/>
      <c r="WPS703" s="12"/>
      <c r="WPT703" s="12"/>
      <c r="WPU703" s="12"/>
      <c r="WPV703" s="12"/>
      <c r="WPW703" s="12"/>
      <c r="WPX703" s="12"/>
      <c r="WPY703" s="12"/>
      <c r="WPZ703" s="12"/>
      <c r="WQA703" s="12"/>
      <c r="WQB703" s="12"/>
      <c r="WQC703" s="12"/>
      <c r="WQD703" s="12"/>
      <c r="WQE703" s="12"/>
      <c r="WQF703" s="12"/>
      <c r="WQG703" s="12"/>
      <c r="WQH703" s="12"/>
      <c r="WQI703" s="12"/>
      <c r="WQJ703" s="12"/>
      <c r="WQK703" s="12"/>
      <c r="WQL703" s="12"/>
      <c r="WQM703" s="12"/>
      <c r="WQN703" s="12"/>
      <c r="WQO703" s="12"/>
      <c r="WQP703" s="12"/>
      <c r="WQQ703" s="12"/>
      <c r="WQR703" s="12"/>
      <c r="WQS703" s="12"/>
      <c r="WQT703" s="12"/>
      <c r="WQU703" s="12"/>
      <c r="WQV703" s="12"/>
      <c r="WQW703" s="12"/>
      <c r="WQX703" s="12"/>
      <c r="WQY703" s="12"/>
      <c r="WQZ703" s="12"/>
      <c r="WRA703" s="12"/>
      <c r="WRB703" s="12"/>
      <c r="WRC703" s="12"/>
      <c r="WRD703" s="12"/>
      <c r="WRE703" s="12"/>
      <c r="WRF703" s="12"/>
      <c r="WRG703" s="12"/>
      <c r="WRH703" s="12"/>
      <c r="WRI703" s="12"/>
      <c r="WRJ703" s="12"/>
      <c r="WRK703" s="12"/>
      <c r="WRL703" s="12"/>
      <c r="WRM703" s="12"/>
      <c r="WRN703" s="12"/>
      <c r="WRO703" s="12"/>
      <c r="WRP703" s="12"/>
      <c r="WRQ703" s="12"/>
      <c r="WRR703" s="12"/>
      <c r="WRS703" s="12"/>
      <c r="WRT703" s="12"/>
      <c r="WRU703" s="12"/>
      <c r="WRV703" s="12"/>
      <c r="WRW703" s="12"/>
      <c r="WRX703" s="12"/>
      <c r="WRY703" s="12"/>
      <c r="WRZ703" s="12"/>
      <c r="WSA703" s="12"/>
      <c r="WSB703" s="12"/>
      <c r="WSC703" s="12"/>
      <c r="WSD703" s="12"/>
      <c r="WSE703" s="12"/>
      <c r="WSF703" s="12"/>
      <c r="WSG703" s="12"/>
      <c r="WSH703" s="12"/>
      <c r="WSI703" s="12"/>
      <c r="WSJ703" s="12"/>
      <c r="WSK703" s="12"/>
      <c r="WSL703" s="12"/>
      <c r="WSM703" s="12"/>
      <c r="WSN703" s="12"/>
      <c r="WSO703" s="12"/>
      <c r="WSP703" s="12"/>
      <c r="WSQ703" s="12"/>
      <c r="WSR703" s="12"/>
      <c r="WSS703" s="12"/>
      <c r="WST703" s="12"/>
      <c r="WSU703" s="12"/>
      <c r="WSV703" s="12"/>
      <c r="WSW703" s="12"/>
      <c r="WSX703" s="12"/>
      <c r="WSY703" s="12"/>
      <c r="WSZ703" s="12"/>
      <c r="WTA703" s="12"/>
      <c r="WTB703" s="12"/>
      <c r="WTC703" s="12"/>
      <c r="WTD703" s="12"/>
      <c r="WTE703" s="12"/>
      <c r="WTF703" s="12"/>
      <c r="WTG703" s="12"/>
      <c r="WTH703" s="12"/>
      <c r="WTI703" s="12"/>
      <c r="WTJ703" s="12"/>
      <c r="WTK703" s="12"/>
      <c r="WTL703" s="12"/>
      <c r="WTM703" s="12"/>
      <c r="WTN703" s="12"/>
      <c r="WTO703" s="12"/>
      <c r="WTP703" s="12"/>
      <c r="WTQ703" s="12"/>
      <c r="WTR703" s="12"/>
      <c r="WTS703" s="12"/>
      <c r="WTT703" s="12"/>
      <c r="WTU703" s="12"/>
      <c r="WTV703" s="12"/>
      <c r="WTW703" s="12"/>
      <c r="WTX703" s="12"/>
      <c r="WTY703" s="12"/>
      <c r="WTZ703" s="12"/>
      <c r="WUA703" s="12"/>
      <c r="WUB703" s="12"/>
      <c r="WUC703" s="12"/>
      <c r="WUD703" s="12"/>
      <c r="WUE703" s="12"/>
      <c r="WUF703" s="12"/>
      <c r="WUG703" s="12"/>
      <c r="WUH703" s="12"/>
      <c r="WUI703" s="12"/>
      <c r="WUJ703" s="12"/>
      <c r="WUK703" s="12"/>
      <c r="WUL703" s="12"/>
      <c r="WUM703" s="12"/>
      <c r="WUN703" s="12"/>
      <c r="WUO703" s="12"/>
      <c r="WUP703" s="12"/>
      <c r="WUQ703" s="12"/>
      <c r="WUR703" s="12"/>
      <c r="WUS703" s="12"/>
      <c r="WUT703" s="12"/>
      <c r="WUU703" s="12"/>
      <c r="WUV703" s="12"/>
      <c r="WUW703" s="12"/>
      <c r="WUX703" s="12"/>
      <c r="WUY703" s="12"/>
      <c r="WUZ703" s="12"/>
      <c r="WVA703" s="12"/>
      <c r="WVB703" s="12"/>
      <c r="WVC703" s="12"/>
      <c r="WVD703" s="12"/>
      <c r="WVE703" s="12"/>
      <c r="WVF703" s="12"/>
      <c r="WVG703" s="12"/>
      <c r="WVH703" s="12"/>
      <c r="WVI703" s="12"/>
      <c r="WVJ703" s="12"/>
      <c r="WVK703" s="12"/>
      <c r="WVL703" s="12"/>
      <c r="WVM703" s="12"/>
      <c r="WVN703" s="12"/>
      <c r="WVO703" s="12"/>
      <c r="WVP703" s="12"/>
      <c r="WVQ703" s="12"/>
      <c r="WVR703" s="12"/>
      <c r="WVS703" s="12"/>
      <c r="WVT703" s="12"/>
      <c r="WVU703" s="12"/>
      <c r="WVV703" s="12"/>
      <c r="WVW703" s="12"/>
      <c r="WVX703" s="12"/>
      <c r="WVY703" s="12"/>
      <c r="WVZ703" s="12"/>
      <c r="WWA703" s="12"/>
      <c r="WWB703" s="12"/>
      <c r="WWC703" s="12"/>
      <c r="WWD703" s="12"/>
      <c r="WWE703" s="12"/>
      <c r="WWF703" s="12"/>
      <c r="WWG703" s="12"/>
      <c r="WWH703" s="12"/>
      <c r="WWI703" s="12"/>
      <c r="WWJ703" s="12"/>
      <c r="WWK703" s="12"/>
      <c r="WWL703" s="12"/>
      <c r="WWM703" s="12"/>
      <c r="WWN703" s="12"/>
      <c r="WWO703" s="12"/>
      <c r="WWP703" s="12"/>
      <c r="WWQ703" s="12"/>
      <c r="WWR703" s="12"/>
      <c r="WWS703" s="12"/>
      <c r="WWT703" s="12"/>
      <c r="WWU703" s="12"/>
      <c r="WWV703" s="12"/>
      <c r="WWW703" s="12"/>
      <c r="WWX703" s="12"/>
      <c r="WWY703" s="12"/>
      <c r="WWZ703" s="12"/>
      <c r="WXA703" s="12"/>
      <c r="WXB703" s="12"/>
      <c r="WXC703" s="12"/>
      <c r="WXD703" s="12"/>
      <c r="WXE703" s="12"/>
      <c r="WXF703" s="12"/>
      <c r="WXG703" s="12"/>
      <c r="WXH703" s="12"/>
      <c r="WXI703" s="12"/>
      <c r="WXJ703" s="12"/>
      <c r="WXK703" s="12"/>
      <c r="WXL703" s="12"/>
      <c r="WXM703" s="12"/>
      <c r="WXN703" s="12"/>
      <c r="WXO703" s="12"/>
      <c r="WXP703" s="12"/>
      <c r="WXQ703" s="12"/>
      <c r="WXR703" s="12"/>
      <c r="WXS703" s="12"/>
      <c r="WXT703" s="12"/>
      <c r="WXU703" s="12"/>
      <c r="WXV703" s="12"/>
      <c r="WXW703" s="12"/>
      <c r="WXX703" s="12"/>
      <c r="WXY703" s="12"/>
      <c r="WXZ703" s="12"/>
      <c r="WYA703" s="12"/>
      <c r="WYB703" s="12"/>
      <c r="WYC703" s="12"/>
      <c r="WYD703" s="12"/>
      <c r="WYE703" s="12"/>
      <c r="WYF703" s="12"/>
      <c r="WYG703" s="12"/>
      <c r="WYH703" s="12"/>
      <c r="WYI703" s="12"/>
      <c r="WYJ703" s="12"/>
      <c r="WYK703" s="12"/>
      <c r="WYL703" s="12"/>
      <c r="WYM703" s="12"/>
      <c r="WYN703" s="12"/>
      <c r="WYO703" s="12"/>
      <c r="WYP703" s="12"/>
      <c r="WYQ703" s="12"/>
      <c r="WYR703" s="12"/>
      <c r="WYS703" s="12"/>
      <c r="WYT703" s="12"/>
      <c r="WYU703" s="12"/>
      <c r="WYV703" s="12"/>
      <c r="WYW703" s="12"/>
      <c r="WYX703" s="12"/>
      <c r="WYY703" s="12"/>
      <c r="WYZ703" s="12"/>
      <c r="WZA703" s="12"/>
      <c r="WZB703" s="12"/>
      <c r="WZC703" s="12"/>
      <c r="WZD703" s="12"/>
      <c r="WZE703" s="12"/>
      <c r="WZF703" s="12"/>
      <c r="WZG703" s="12"/>
      <c r="WZH703" s="12"/>
      <c r="WZI703" s="12"/>
      <c r="WZJ703" s="12"/>
      <c r="WZK703" s="12"/>
      <c r="WZL703" s="12"/>
      <c r="WZM703" s="12"/>
      <c r="WZN703" s="12"/>
      <c r="WZO703" s="12"/>
      <c r="WZP703" s="12"/>
      <c r="WZQ703" s="12"/>
      <c r="WZR703" s="12"/>
      <c r="WZS703" s="12"/>
      <c r="WZT703" s="12"/>
      <c r="WZU703" s="12"/>
      <c r="WZV703" s="12"/>
      <c r="WZW703" s="12"/>
      <c r="WZX703" s="12"/>
      <c r="WZY703" s="12"/>
      <c r="WZZ703" s="12"/>
      <c r="XAA703" s="12"/>
      <c r="XAB703" s="12"/>
      <c r="XAC703" s="12"/>
      <c r="XAD703" s="12"/>
      <c r="XAE703" s="12"/>
      <c r="XAF703" s="12"/>
      <c r="XAG703" s="12"/>
      <c r="XAH703" s="12"/>
      <c r="XAI703" s="12"/>
      <c r="XAJ703" s="12"/>
      <c r="XAK703" s="12"/>
      <c r="XAL703" s="12"/>
      <c r="XAM703" s="12"/>
      <c r="XAN703" s="12"/>
      <c r="XAO703" s="12"/>
      <c r="XAP703" s="12"/>
      <c r="XAQ703" s="12"/>
      <c r="XAR703" s="12"/>
      <c r="XAS703" s="12"/>
      <c r="XAT703" s="12"/>
      <c r="XAU703" s="12"/>
      <c r="XAV703" s="12"/>
      <c r="XAW703" s="12"/>
      <c r="XAX703" s="12"/>
      <c r="XAY703" s="12"/>
      <c r="XAZ703" s="12"/>
      <c r="XBA703" s="12"/>
      <c r="XBB703" s="12"/>
      <c r="XBC703" s="12"/>
      <c r="XBD703" s="12"/>
      <c r="XBE703" s="12"/>
      <c r="XBF703" s="12"/>
      <c r="XBG703" s="12"/>
      <c r="XBH703" s="12"/>
      <c r="XBI703" s="12"/>
      <c r="XBJ703" s="12"/>
      <c r="XBK703" s="12"/>
      <c r="XBL703" s="12"/>
      <c r="XBM703" s="12"/>
      <c r="XBN703" s="12"/>
      <c r="XBO703" s="12"/>
      <c r="XBP703" s="12"/>
      <c r="XBQ703" s="12"/>
      <c r="XBR703" s="12"/>
      <c r="XBS703" s="12"/>
      <c r="XBT703" s="12"/>
      <c r="XBU703" s="12"/>
      <c r="XBV703" s="12"/>
      <c r="XBW703" s="12"/>
      <c r="XBX703" s="12"/>
      <c r="XBY703" s="12"/>
      <c r="XBZ703" s="12"/>
      <c r="XCA703" s="12"/>
      <c r="XCB703" s="12"/>
      <c r="XCC703" s="12"/>
      <c r="XCD703" s="12"/>
      <c r="XCE703" s="12"/>
      <c r="XCF703" s="12"/>
      <c r="XCG703" s="12"/>
      <c r="XCH703" s="12"/>
      <c r="XCI703" s="12"/>
      <c r="XCJ703" s="12"/>
      <c r="XCK703" s="12"/>
      <c r="XCL703" s="12"/>
      <c r="XCM703" s="12"/>
      <c r="XCN703" s="12"/>
      <c r="XCO703" s="12"/>
      <c r="XCP703" s="12"/>
      <c r="XCQ703" s="12"/>
      <c r="XCR703" s="12"/>
      <c r="XCS703" s="12"/>
      <c r="XCT703" s="12"/>
      <c r="XCU703" s="12"/>
      <c r="XCV703" s="12"/>
      <c r="XCW703" s="12"/>
      <c r="XCX703" s="12"/>
      <c r="XCY703" s="12"/>
      <c r="XCZ703" s="12"/>
      <c r="XDA703" s="12"/>
      <c r="XDB703" s="12"/>
      <c r="XDC703" s="12"/>
      <c r="XDD703" s="12"/>
      <c r="XDE703" s="12"/>
      <c r="XDF703" s="12"/>
      <c r="XDG703" s="12"/>
      <c r="XDH703" s="12"/>
      <c r="XDI703" s="12"/>
      <c r="XDJ703" s="12"/>
      <c r="XDK703" s="12"/>
      <c r="XDL703" s="12"/>
      <c r="XDM703" s="12"/>
      <c r="XDN703" s="12"/>
      <c r="XDO703" s="12"/>
      <c r="XDP703" s="12"/>
      <c r="XDQ703" s="12"/>
      <c r="XDR703" s="12"/>
      <c r="XDS703" s="12"/>
      <c r="XDT703" s="12"/>
      <c r="XDU703" s="12"/>
      <c r="XDV703" s="12"/>
      <c r="XDW703" s="12"/>
      <c r="XDX703" s="12"/>
      <c r="XDY703" s="12"/>
      <c r="XDZ703" s="12"/>
      <c r="XEA703" s="12"/>
      <c r="XEB703" s="12"/>
      <c r="XEC703" s="12"/>
      <c r="XED703" s="12"/>
      <c r="XEE703" s="12"/>
      <c r="XEF703" s="15"/>
      <c r="XEG703" s="15"/>
      <c r="XEH703" s="15"/>
      <c r="XEI703" s="15"/>
      <c r="XEJ703" s="15"/>
    </row>
    <row r="704" s="14" customFormat="1" spans="1:16364">
      <c r="A704" s="6">
        <v>28234</v>
      </c>
      <c r="B704" s="13" t="s">
        <v>593</v>
      </c>
      <c r="C704" s="13"/>
      <c r="D704" s="13"/>
      <c r="E704" s="13" t="s">
        <v>1049</v>
      </c>
      <c r="F704" s="6" t="s">
        <v>1050</v>
      </c>
      <c r="G704" s="13" t="s">
        <v>592</v>
      </c>
      <c r="H704" s="13" t="s">
        <v>22</v>
      </c>
      <c r="I704" s="12"/>
      <c r="J704" s="12"/>
      <c r="K704" s="12"/>
      <c r="L704" s="12"/>
      <c r="M704" s="12"/>
      <c r="N704" s="12"/>
      <c r="O704" s="12"/>
      <c r="P704" s="12"/>
      <c r="Q704" s="12"/>
      <c r="R704" s="12"/>
      <c r="S704" s="12"/>
      <c r="T704" s="12"/>
      <c r="U704" s="12"/>
      <c r="V704" s="12"/>
      <c r="W704" s="12"/>
      <c r="X704" s="12"/>
      <c r="Y704" s="12"/>
      <c r="Z704" s="12"/>
      <c r="AA704" s="12"/>
      <c r="AB704" s="12"/>
      <c r="AC704" s="12"/>
      <c r="AD704" s="12"/>
      <c r="AE704" s="12"/>
      <c r="AF704" s="12"/>
      <c r="AG704" s="12"/>
      <c r="AH704" s="12"/>
      <c r="AI704" s="12"/>
      <c r="AJ704" s="12"/>
      <c r="AK704" s="12"/>
      <c r="AL704" s="12"/>
      <c r="AM704" s="12"/>
      <c r="AN704" s="12"/>
      <c r="AO704" s="12"/>
      <c r="AP704" s="12"/>
      <c r="AQ704" s="12"/>
      <c r="AR704" s="12"/>
      <c r="AS704" s="12"/>
      <c r="AT704" s="12"/>
      <c r="AU704" s="12"/>
      <c r="AV704" s="12"/>
      <c r="AW704" s="12"/>
      <c r="AX704" s="12"/>
      <c r="AY704" s="12"/>
      <c r="AZ704" s="12"/>
      <c r="BA704" s="12"/>
      <c r="BB704" s="12"/>
      <c r="BC704" s="12"/>
      <c r="BD704" s="12"/>
      <c r="BE704" s="12"/>
      <c r="BF704" s="12"/>
      <c r="BG704" s="12"/>
      <c r="BH704" s="12"/>
      <c r="BI704" s="12"/>
      <c r="BJ704" s="12"/>
      <c r="BK704" s="12"/>
      <c r="BL704" s="12"/>
      <c r="BM704" s="12"/>
      <c r="BN704" s="12"/>
      <c r="BO704" s="12"/>
      <c r="BP704" s="12"/>
      <c r="BQ704" s="12"/>
      <c r="BR704" s="12"/>
      <c r="BS704" s="12"/>
      <c r="BT704" s="12"/>
      <c r="BU704" s="12"/>
      <c r="BV704" s="12"/>
      <c r="BW704" s="12"/>
      <c r="BX704" s="12"/>
      <c r="BY704" s="12"/>
      <c r="BZ704" s="12"/>
      <c r="CA704" s="12"/>
      <c r="CB704" s="12"/>
      <c r="CC704" s="12"/>
      <c r="CD704" s="12"/>
      <c r="CE704" s="12"/>
      <c r="CF704" s="12"/>
      <c r="CG704" s="12"/>
      <c r="CH704" s="12"/>
      <c r="CI704" s="12"/>
      <c r="CJ704" s="12"/>
      <c r="CK704" s="12"/>
      <c r="CL704" s="12"/>
      <c r="CM704" s="12"/>
      <c r="CN704" s="12"/>
      <c r="CO704" s="12"/>
      <c r="CP704" s="12"/>
      <c r="CQ704" s="12"/>
      <c r="CR704" s="12"/>
      <c r="CS704" s="12"/>
      <c r="CT704" s="12"/>
      <c r="CU704" s="12"/>
      <c r="CV704" s="12"/>
      <c r="CW704" s="12"/>
      <c r="CX704" s="12"/>
      <c r="CY704" s="12"/>
      <c r="CZ704" s="12"/>
      <c r="DA704" s="12"/>
      <c r="DB704" s="12"/>
      <c r="DC704" s="12"/>
      <c r="DD704" s="12"/>
      <c r="DE704" s="12"/>
      <c r="DF704" s="12"/>
      <c r="DG704" s="12"/>
      <c r="DH704" s="12"/>
      <c r="DI704" s="12"/>
      <c r="DJ704" s="12"/>
      <c r="DK704" s="12"/>
      <c r="DL704" s="12"/>
      <c r="DM704" s="12"/>
      <c r="DN704" s="12"/>
      <c r="DO704" s="12"/>
      <c r="DP704" s="12"/>
      <c r="DQ704" s="12"/>
      <c r="DR704" s="12"/>
      <c r="DS704" s="12"/>
      <c r="DT704" s="12"/>
      <c r="DU704" s="12"/>
      <c r="DV704" s="12"/>
      <c r="DW704" s="12"/>
      <c r="DX704" s="12"/>
      <c r="DY704" s="12"/>
      <c r="DZ704" s="12"/>
      <c r="EA704" s="12"/>
      <c r="EB704" s="12"/>
      <c r="EC704" s="12"/>
      <c r="ED704" s="12"/>
      <c r="EE704" s="12"/>
      <c r="EF704" s="12"/>
      <c r="EG704" s="12"/>
      <c r="EH704" s="12"/>
      <c r="EI704" s="12"/>
      <c r="EJ704" s="12"/>
      <c r="EK704" s="12"/>
      <c r="EL704" s="12"/>
      <c r="EM704" s="12"/>
      <c r="EN704" s="12"/>
      <c r="EO704" s="12"/>
      <c r="EP704" s="12"/>
      <c r="EQ704" s="12"/>
      <c r="ER704" s="12"/>
      <c r="ES704" s="12"/>
      <c r="ET704" s="12"/>
      <c r="EU704" s="12"/>
      <c r="EV704" s="12"/>
      <c r="EW704" s="12"/>
      <c r="EX704" s="12"/>
      <c r="EY704" s="12"/>
      <c r="EZ704" s="12"/>
      <c r="FA704" s="12"/>
      <c r="FB704" s="12"/>
      <c r="FC704" s="12"/>
      <c r="FD704" s="12"/>
      <c r="FE704" s="12"/>
      <c r="FF704" s="12"/>
      <c r="FG704" s="12"/>
      <c r="FH704" s="12"/>
      <c r="FI704" s="12"/>
      <c r="FJ704" s="12"/>
      <c r="FK704" s="12"/>
      <c r="FL704" s="12"/>
      <c r="FM704" s="12"/>
      <c r="FN704" s="12"/>
      <c r="FO704" s="12"/>
      <c r="FP704" s="12"/>
      <c r="FQ704" s="12"/>
      <c r="FR704" s="12"/>
      <c r="FS704" s="12"/>
      <c r="FT704" s="12"/>
      <c r="FU704" s="12"/>
      <c r="FV704" s="12"/>
      <c r="FW704" s="12"/>
      <c r="FX704" s="12"/>
      <c r="FY704" s="12"/>
      <c r="FZ704" s="12"/>
      <c r="GA704" s="12"/>
      <c r="GB704" s="12"/>
      <c r="GC704" s="12"/>
      <c r="GD704" s="12"/>
      <c r="GE704" s="12"/>
      <c r="GF704" s="12"/>
      <c r="GG704" s="12"/>
      <c r="GH704" s="12"/>
      <c r="GI704" s="12"/>
      <c r="GJ704" s="12"/>
      <c r="GK704" s="12"/>
      <c r="GL704" s="12"/>
      <c r="GM704" s="12"/>
      <c r="GN704" s="12"/>
      <c r="GO704" s="12"/>
      <c r="GP704" s="12"/>
      <c r="GQ704" s="12"/>
      <c r="GR704" s="12"/>
      <c r="GS704" s="12"/>
      <c r="GT704" s="12"/>
      <c r="GU704" s="12"/>
      <c r="GV704" s="12"/>
      <c r="GW704" s="12"/>
      <c r="GX704" s="12"/>
      <c r="GY704" s="12"/>
      <c r="GZ704" s="12"/>
      <c r="HA704" s="12"/>
      <c r="HB704" s="12"/>
      <c r="HC704" s="12"/>
      <c r="HD704" s="12"/>
      <c r="HE704" s="12"/>
      <c r="HF704" s="12"/>
      <c r="HG704" s="12"/>
      <c r="HH704" s="12"/>
      <c r="HI704" s="12"/>
      <c r="HJ704" s="12"/>
      <c r="HK704" s="12"/>
      <c r="HL704" s="12"/>
      <c r="HM704" s="12"/>
      <c r="HN704" s="12"/>
      <c r="HO704" s="12"/>
      <c r="HP704" s="12"/>
      <c r="HQ704" s="12"/>
      <c r="HR704" s="12"/>
      <c r="HS704" s="12"/>
      <c r="HT704" s="12"/>
      <c r="HU704" s="12"/>
      <c r="HV704" s="12"/>
      <c r="HW704" s="12"/>
      <c r="HX704" s="12"/>
      <c r="HY704" s="12"/>
      <c r="HZ704" s="12"/>
      <c r="IA704" s="12"/>
      <c r="IB704" s="12"/>
      <c r="IC704" s="12"/>
      <c r="ID704" s="12"/>
      <c r="IE704" s="12"/>
      <c r="IF704" s="12"/>
      <c r="IG704" s="12"/>
      <c r="IH704" s="12"/>
      <c r="II704" s="12"/>
      <c r="IJ704" s="12"/>
      <c r="IK704" s="12"/>
      <c r="IL704" s="12"/>
      <c r="IM704" s="12"/>
      <c r="IN704" s="12"/>
      <c r="IO704" s="12"/>
      <c r="IP704" s="12"/>
      <c r="IQ704" s="12"/>
      <c r="IR704" s="12"/>
      <c r="IS704" s="12"/>
      <c r="IT704" s="12"/>
      <c r="IU704" s="12"/>
      <c r="IV704" s="12"/>
      <c r="IW704" s="12"/>
      <c r="IX704" s="12"/>
      <c r="IY704" s="12"/>
      <c r="IZ704" s="12"/>
      <c r="JA704" s="12"/>
      <c r="JB704" s="12"/>
      <c r="JC704" s="12"/>
      <c r="JD704" s="12"/>
      <c r="JE704" s="12"/>
      <c r="JF704" s="12"/>
      <c r="JG704" s="12"/>
      <c r="JH704" s="12"/>
      <c r="JI704" s="12"/>
      <c r="JJ704" s="12"/>
      <c r="JK704" s="12"/>
      <c r="JL704" s="12"/>
      <c r="JM704" s="12"/>
      <c r="JN704" s="12"/>
      <c r="JO704" s="12"/>
      <c r="JP704" s="12"/>
      <c r="JQ704" s="12"/>
      <c r="JR704" s="12"/>
      <c r="JS704" s="12"/>
      <c r="JT704" s="12"/>
      <c r="JU704" s="12"/>
      <c r="JV704" s="12"/>
      <c r="JW704" s="12"/>
      <c r="JX704" s="12"/>
      <c r="JY704" s="12"/>
      <c r="JZ704" s="12"/>
      <c r="KA704" s="12"/>
      <c r="KB704" s="12"/>
      <c r="KC704" s="12"/>
      <c r="KD704" s="12"/>
      <c r="KE704" s="12"/>
      <c r="KF704" s="12"/>
      <c r="KG704" s="12"/>
      <c r="KH704" s="12"/>
      <c r="KI704" s="12"/>
      <c r="KJ704" s="12"/>
      <c r="KK704" s="12"/>
      <c r="KL704" s="12"/>
      <c r="KM704" s="12"/>
      <c r="KN704" s="12"/>
      <c r="KO704" s="12"/>
      <c r="KP704" s="12"/>
      <c r="KQ704" s="12"/>
      <c r="KR704" s="12"/>
      <c r="KS704" s="12"/>
      <c r="KT704" s="12"/>
      <c r="KU704" s="12"/>
      <c r="KV704" s="12"/>
      <c r="KW704" s="12"/>
      <c r="KX704" s="12"/>
      <c r="KY704" s="12"/>
      <c r="KZ704" s="12"/>
      <c r="LA704" s="12"/>
      <c r="LB704" s="12"/>
      <c r="LC704" s="12"/>
      <c r="LD704" s="12"/>
      <c r="LE704" s="12"/>
      <c r="LF704" s="12"/>
      <c r="LG704" s="12"/>
      <c r="LH704" s="12"/>
      <c r="LI704" s="12"/>
      <c r="LJ704" s="12"/>
      <c r="LK704" s="12"/>
      <c r="LL704" s="12"/>
      <c r="LM704" s="12"/>
      <c r="LN704" s="12"/>
      <c r="LO704" s="12"/>
      <c r="LP704" s="12"/>
      <c r="LQ704" s="12"/>
      <c r="LR704" s="12"/>
      <c r="LS704" s="12"/>
      <c r="LT704" s="12"/>
      <c r="LU704" s="12"/>
      <c r="LV704" s="12"/>
      <c r="LW704" s="12"/>
      <c r="LX704" s="12"/>
      <c r="LY704" s="12"/>
      <c r="LZ704" s="12"/>
      <c r="MA704" s="12"/>
      <c r="MB704" s="12"/>
      <c r="MC704" s="12"/>
      <c r="MD704" s="12"/>
      <c r="ME704" s="12"/>
      <c r="MF704" s="12"/>
      <c r="MG704" s="12"/>
      <c r="MH704" s="12"/>
      <c r="MI704" s="12"/>
      <c r="MJ704" s="12"/>
      <c r="MK704" s="12"/>
      <c r="ML704" s="12"/>
      <c r="MM704" s="12"/>
      <c r="MN704" s="12"/>
      <c r="MO704" s="12"/>
      <c r="MP704" s="12"/>
      <c r="MQ704" s="12"/>
      <c r="MR704" s="12"/>
      <c r="MS704" s="12"/>
      <c r="MT704" s="12"/>
      <c r="MU704" s="12"/>
      <c r="MV704" s="12"/>
      <c r="MW704" s="12"/>
      <c r="MX704" s="12"/>
      <c r="MY704" s="12"/>
      <c r="MZ704" s="12"/>
      <c r="NA704" s="12"/>
      <c r="NB704" s="12"/>
      <c r="NC704" s="12"/>
      <c r="ND704" s="12"/>
      <c r="NE704" s="12"/>
      <c r="NF704" s="12"/>
      <c r="NG704" s="12"/>
      <c r="NH704" s="12"/>
      <c r="NI704" s="12"/>
      <c r="NJ704" s="12"/>
      <c r="NK704" s="12"/>
      <c r="NL704" s="12"/>
      <c r="NM704" s="12"/>
      <c r="NN704" s="12"/>
      <c r="NO704" s="12"/>
      <c r="NP704" s="12"/>
      <c r="NQ704" s="12"/>
      <c r="NR704" s="12"/>
      <c r="NS704" s="12"/>
      <c r="NT704" s="12"/>
      <c r="NU704" s="12"/>
      <c r="NV704" s="12"/>
      <c r="NW704" s="12"/>
      <c r="NX704" s="12"/>
      <c r="NY704" s="12"/>
      <c r="NZ704" s="12"/>
      <c r="OA704" s="12"/>
      <c r="OB704" s="12"/>
      <c r="OC704" s="12"/>
      <c r="OD704" s="12"/>
      <c r="OE704" s="12"/>
      <c r="OF704" s="12"/>
      <c r="OG704" s="12"/>
      <c r="OH704" s="12"/>
      <c r="OI704" s="12"/>
      <c r="OJ704" s="12"/>
      <c r="OK704" s="12"/>
      <c r="OL704" s="12"/>
      <c r="OM704" s="12"/>
      <c r="ON704" s="12"/>
      <c r="OO704" s="12"/>
      <c r="OP704" s="12"/>
      <c r="OQ704" s="12"/>
      <c r="OR704" s="12"/>
      <c r="OS704" s="12"/>
      <c r="OT704" s="12"/>
      <c r="OU704" s="12"/>
      <c r="OV704" s="12"/>
      <c r="OW704" s="12"/>
      <c r="OX704" s="12"/>
      <c r="OY704" s="12"/>
      <c r="OZ704" s="12"/>
      <c r="PA704" s="12"/>
      <c r="PB704" s="12"/>
      <c r="PC704" s="12"/>
      <c r="PD704" s="12"/>
      <c r="PE704" s="12"/>
      <c r="PF704" s="12"/>
      <c r="PG704" s="12"/>
      <c r="PH704" s="12"/>
      <c r="PI704" s="12"/>
      <c r="PJ704" s="12"/>
      <c r="PK704" s="12"/>
      <c r="PL704" s="12"/>
      <c r="PM704" s="12"/>
      <c r="PN704" s="12"/>
      <c r="PO704" s="12"/>
      <c r="PP704" s="12"/>
      <c r="PQ704" s="12"/>
      <c r="PR704" s="12"/>
      <c r="PS704" s="12"/>
      <c r="PT704" s="12"/>
      <c r="PU704" s="12"/>
      <c r="PV704" s="12"/>
      <c r="PW704" s="12"/>
      <c r="PX704" s="12"/>
      <c r="PY704" s="12"/>
      <c r="PZ704" s="12"/>
      <c r="QA704" s="12"/>
      <c r="QB704" s="12"/>
      <c r="QC704" s="12"/>
      <c r="QD704" s="12"/>
      <c r="QE704" s="12"/>
      <c r="QF704" s="12"/>
      <c r="QG704" s="12"/>
      <c r="QH704" s="12"/>
      <c r="QI704" s="12"/>
      <c r="QJ704" s="12"/>
      <c r="QK704" s="12"/>
      <c r="QL704" s="12"/>
      <c r="QM704" s="12"/>
      <c r="QN704" s="12"/>
      <c r="QO704" s="12"/>
      <c r="QP704" s="12"/>
      <c r="QQ704" s="12"/>
      <c r="QR704" s="12"/>
      <c r="QS704" s="12"/>
      <c r="QT704" s="12"/>
      <c r="QU704" s="12"/>
      <c r="QV704" s="12"/>
      <c r="QW704" s="12"/>
      <c r="QX704" s="12"/>
      <c r="QY704" s="12"/>
      <c r="QZ704" s="12"/>
      <c r="RA704" s="12"/>
      <c r="RB704" s="12"/>
      <c r="RC704" s="12"/>
      <c r="RD704" s="12"/>
      <c r="RE704" s="12"/>
      <c r="RF704" s="12"/>
      <c r="RG704" s="12"/>
      <c r="RH704" s="12"/>
      <c r="RI704" s="12"/>
      <c r="RJ704" s="12"/>
      <c r="RK704" s="12"/>
      <c r="RL704" s="12"/>
      <c r="RM704" s="12"/>
      <c r="RN704" s="12"/>
      <c r="RO704" s="12"/>
      <c r="RP704" s="12"/>
      <c r="RQ704" s="12"/>
      <c r="RR704" s="12"/>
      <c r="RS704" s="12"/>
      <c r="RT704" s="12"/>
      <c r="RU704" s="12"/>
      <c r="RV704" s="12"/>
      <c r="RW704" s="12"/>
      <c r="RX704" s="12"/>
      <c r="RY704" s="12"/>
      <c r="RZ704" s="12"/>
      <c r="SA704" s="12"/>
      <c r="SB704" s="12"/>
      <c r="SC704" s="12"/>
      <c r="SD704" s="12"/>
      <c r="SE704" s="12"/>
      <c r="SF704" s="12"/>
      <c r="SG704" s="12"/>
      <c r="SH704" s="12"/>
      <c r="SI704" s="12"/>
      <c r="SJ704" s="12"/>
      <c r="SK704" s="12"/>
      <c r="SL704" s="12"/>
      <c r="SM704" s="12"/>
      <c r="SN704" s="12"/>
      <c r="SO704" s="12"/>
      <c r="SP704" s="12"/>
      <c r="SQ704" s="12"/>
      <c r="SR704" s="12"/>
      <c r="SS704" s="12"/>
      <c r="ST704" s="12"/>
      <c r="SU704" s="12"/>
      <c r="SV704" s="12"/>
      <c r="SW704" s="12"/>
      <c r="SX704" s="12"/>
      <c r="SY704" s="12"/>
      <c r="SZ704" s="12"/>
      <c r="TA704" s="12"/>
      <c r="TB704" s="12"/>
      <c r="TC704" s="12"/>
      <c r="TD704" s="12"/>
      <c r="TE704" s="12"/>
      <c r="TF704" s="12"/>
      <c r="TG704" s="12"/>
      <c r="TH704" s="12"/>
      <c r="TI704" s="12"/>
      <c r="TJ704" s="12"/>
      <c r="TK704" s="12"/>
      <c r="TL704" s="12"/>
      <c r="TM704" s="12"/>
      <c r="TN704" s="12"/>
      <c r="TO704" s="12"/>
      <c r="TP704" s="12"/>
      <c r="TQ704" s="12"/>
      <c r="TR704" s="12"/>
      <c r="TS704" s="12"/>
      <c r="TT704" s="12"/>
      <c r="TU704" s="12"/>
      <c r="TV704" s="12"/>
      <c r="TW704" s="12"/>
      <c r="TX704" s="12"/>
      <c r="TY704" s="12"/>
      <c r="TZ704" s="12"/>
      <c r="UA704" s="12"/>
      <c r="UB704" s="12"/>
      <c r="UC704" s="12"/>
      <c r="UD704" s="12"/>
      <c r="UE704" s="12"/>
      <c r="UF704" s="12"/>
      <c r="UG704" s="12"/>
      <c r="UH704" s="12"/>
      <c r="UI704" s="12"/>
      <c r="UJ704" s="12"/>
      <c r="UK704" s="12"/>
      <c r="UL704" s="12"/>
      <c r="UM704" s="12"/>
      <c r="UN704" s="12"/>
      <c r="UO704" s="12"/>
      <c r="UP704" s="12"/>
      <c r="UQ704" s="12"/>
      <c r="UR704" s="12"/>
      <c r="US704" s="12"/>
      <c r="UT704" s="12"/>
      <c r="UU704" s="12"/>
      <c r="UV704" s="12"/>
      <c r="UW704" s="12"/>
      <c r="UX704" s="12"/>
      <c r="UY704" s="12"/>
      <c r="UZ704" s="12"/>
      <c r="VA704" s="12"/>
      <c r="VB704" s="12"/>
      <c r="VC704" s="12"/>
      <c r="VD704" s="12"/>
      <c r="VE704" s="12"/>
      <c r="VF704" s="12"/>
      <c r="VG704" s="12"/>
      <c r="VH704" s="12"/>
      <c r="VI704" s="12"/>
      <c r="VJ704" s="12"/>
      <c r="VK704" s="12"/>
      <c r="VL704" s="12"/>
      <c r="VM704" s="12"/>
      <c r="VN704" s="12"/>
      <c r="VO704" s="12"/>
      <c r="VP704" s="12"/>
      <c r="VQ704" s="12"/>
      <c r="VR704" s="12"/>
      <c r="VS704" s="12"/>
      <c r="VT704" s="12"/>
      <c r="VU704" s="12"/>
      <c r="VV704" s="12"/>
      <c r="VW704" s="12"/>
      <c r="VX704" s="12"/>
      <c r="VY704" s="12"/>
      <c r="VZ704" s="12"/>
      <c r="WA704" s="12"/>
      <c r="WB704" s="12"/>
      <c r="WC704" s="12"/>
      <c r="WD704" s="12"/>
      <c r="WE704" s="12"/>
      <c r="WF704" s="12"/>
      <c r="WG704" s="12"/>
      <c r="WH704" s="12"/>
      <c r="WI704" s="12"/>
      <c r="WJ704" s="12"/>
      <c r="WK704" s="12"/>
      <c r="WL704" s="12"/>
      <c r="WM704" s="12"/>
      <c r="WN704" s="12"/>
      <c r="WO704" s="12"/>
      <c r="WP704" s="12"/>
      <c r="WQ704" s="12"/>
      <c r="WR704" s="12"/>
      <c r="WS704" s="12"/>
      <c r="WT704" s="12"/>
      <c r="WU704" s="12"/>
      <c r="WV704" s="12"/>
      <c r="WW704" s="12"/>
      <c r="WX704" s="12"/>
      <c r="WY704" s="12"/>
      <c r="WZ704" s="12"/>
      <c r="XA704" s="12"/>
      <c r="XB704" s="12"/>
      <c r="XC704" s="12"/>
      <c r="XD704" s="12"/>
      <c r="XE704" s="12"/>
      <c r="XF704" s="12"/>
      <c r="XG704" s="12"/>
      <c r="XH704" s="12"/>
      <c r="XI704" s="12"/>
      <c r="XJ704" s="12"/>
      <c r="XK704" s="12"/>
      <c r="XL704" s="12"/>
      <c r="XM704" s="12"/>
      <c r="XN704" s="12"/>
      <c r="XO704" s="12"/>
      <c r="XP704" s="12"/>
      <c r="XQ704" s="12"/>
      <c r="XR704" s="12"/>
      <c r="XS704" s="12"/>
      <c r="XT704" s="12"/>
      <c r="XU704" s="12"/>
      <c r="XV704" s="12"/>
      <c r="XW704" s="12"/>
      <c r="XX704" s="12"/>
      <c r="XY704" s="12"/>
      <c r="XZ704" s="12"/>
      <c r="YA704" s="12"/>
      <c r="YB704" s="12"/>
      <c r="YC704" s="12"/>
      <c r="YD704" s="12"/>
      <c r="YE704" s="12"/>
      <c r="YF704" s="12"/>
      <c r="YG704" s="12"/>
      <c r="YH704" s="12"/>
      <c r="YI704" s="12"/>
      <c r="YJ704" s="12"/>
      <c r="YK704" s="12"/>
      <c r="YL704" s="12"/>
      <c r="YM704" s="12"/>
      <c r="YN704" s="12"/>
      <c r="YO704" s="12"/>
      <c r="YP704" s="12"/>
      <c r="YQ704" s="12"/>
      <c r="YR704" s="12"/>
      <c r="YS704" s="12"/>
      <c r="YT704" s="12"/>
      <c r="YU704" s="12"/>
      <c r="YV704" s="12"/>
      <c r="YW704" s="12"/>
      <c r="YX704" s="12"/>
      <c r="YY704" s="12"/>
      <c r="YZ704" s="12"/>
      <c r="ZA704" s="12"/>
      <c r="ZB704" s="12"/>
      <c r="ZC704" s="12"/>
      <c r="ZD704" s="12"/>
      <c r="ZE704" s="12"/>
      <c r="ZF704" s="12"/>
      <c r="ZG704" s="12"/>
      <c r="ZH704" s="12"/>
      <c r="ZI704" s="12"/>
      <c r="ZJ704" s="12"/>
      <c r="ZK704" s="12"/>
      <c r="ZL704" s="12"/>
      <c r="ZM704" s="12"/>
      <c r="ZN704" s="12"/>
      <c r="ZO704" s="12"/>
      <c r="ZP704" s="12"/>
      <c r="ZQ704" s="12"/>
      <c r="ZR704" s="12"/>
      <c r="ZS704" s="12"/>
      <c r="ZT704" s="12"/>
      <c r="ZU704" s="12"/>
      <c r="ZV704" s="12"/>
      <c r="ZW704" s="12"/>
      <c r="ZX704" s="12"/>
      <c r="ZY704" s="12"/>
      <c r="ZZ704" s="12"/>
      <c r="AAA704" s="12"/>
      <c r="AAB704" s="12"/>
      <c r="AAC704" s="12"/>
      <c r="AAD704" s="12"/>
      <c r="AAE704" s="12"/>
      <c r="AAF704" s="12"/>
      <c r="AAG704" s="12"/>
      <c r="AAH704" s="12"/>
      <c r="AAI704" s="12"/>
      <c r="AAJ704" s="12"/>
      <c r="AAK704" s="12"/>
      <c r="AAL704" s="12"/>
      <c r="AAM704" s="12"/>
      <c r="AAN704" s="12"/>
      <c r="AAO704" s="12"/>
      <c r="AAP704" s="12"/>
      <c r="AAQ704" s="12"/>
      <c r="AAR704" s="12"/>
      <c r="AAS704" s="12"/>
      <c r="AAT704" s="12"/>
      <c r="AAU704" s="12"/>
      <c r="AAV704" s="12"/>
      <c r="AAW704" s="12"/>
      <c r="AAX704" s="12"/>
      <c r="AAY704" s="12"/>
      <c r="AAZ704" s="12"/>
      <c r="ABA704" s="12"/>
      <c r="ABB704" s="12"/>
      <c r="ABC704" s="12"/>
      <c r="ABD704" s="12"/>
      <c r="ABE704" s="12"/>
      <c r="ABF704" s="12"/>
      <c r="ABG704" s="12"/>
      <c r="ABH704" s="12"/>
      <c r="ABI704" s="12"/>
      <c r="ABJ704" s="12"/>
      <c r="ABK704" s="12"/>
      <c r="ABL704" s="12"/>
      <c r="ABM704" s="12"/>
      <c r="ABN704" s="12"/>
      <c r="ABO704" s="12"/>
      <c r="ABP704" s="12"/>
      <c r="ABQ704" s="12"/>
      <c r="ABR704" s="12"/>
      <c r="ABS704" s="12"/>
      <c r="ABT704" s="12"/>
      <c r="ABU704" s="12"/>
      <c r="ABV704" s="12"/>
      <c r="ABW704" s="12"/>
      <c r="ABX704" s="12"/>
      <c r="ABY704" s="12"/>
      <c r="ABZ704" s="12"/>
      <c r="ACA704" s="12"/>
      <c r="ACB704" s="12"/>
      <c r="ACC704" s="12"/>
      <c r="ACD704" s="12"/>
      <c r="ACE704" s="12"/>
      <c r="ACF704" s="12"/>
      <c r="ACG704" s="12"/>
      <c r="ACH704" s="12"/>
      <c r="ACI704" s="12"/>
      <c r="ACJ704" s="12"/>
      <c r="ACK704" s="12"/>
      <c r="ACL704" s="12"/>
      <c r="ACM704" s="12"/>
      <c r="ACN704" s="12"/>
      <c r="ACO704" s="12"/>
      <c r="ACP704" s="12"/>
      <c r="ACQ704" s="12"/>
      <c r="ACR704" s="12"/>
      <c r="ACS704" s="12"/>
      <c r="ACT704" s="12"/>
      <c r="ACU704" s="12"/>
      <c r="ACV704" s="12"/>
      <c r="ACW704" s="12"/>
      <c r="ACX704" s="12"/>
      <c r="ACY704" s="12"/>
      <c r="ACZ704" s="12"/>
      <c r="ADA704" s="12"/>
      <c r="ADB704" s="12"/>
      <c r="ADC704" s="12"/>
      <c r="ADD704" s="12"/>
      <c r="ADE704" s="12"/>
      <c r="ADF704" s="12"/>
      <c r="ADG704" s="12"/>
      <c r="ADH704" s="12"/>
      <c r="ADI704" s="12"/>
      <c r="ADJ704" s="12"/>
      <c r="ADK704" s="12"/>
      <c r="ADL704" s="12"/>
      <c r="ADM704" s="12"/>
      <c r="ADN704" s="12"/>
      <c r="ADO704" s="12"/>
      <c r="ADP704" s="12"/>
      <c r="ADQ704" s="12"/>
      <c r="ADR704" s="12"/>
      <c r="ADS704" s="12"/>
      <c r="ADT704" s="12"/>
      <c r="ADU704" s="12"/>
      <c r="ADV704" s="12"/>
      <c r="ADW704" s="12"/>
      <c r="ADX704" s="12"/>
      <c r="ADY704" s="12"/>
      <c r="ADZ704" s="12"/>
      <c r="AEA704" s="12"/>
      <c r="AEB704" s="12"/>
      <c r="AEC704" s="12"/>
      <c r="AED704" s="12"/>
      <c r="AEE704" s="12"/>
      <c r="AEF704" s="12"/>
      <c r="AEG704" s="12"/>
      <c r="AEH704" s="12"/>
      <c r="AEI704" s="12"/>
      <c r="AEJ704" s="12"/>
      <c r="AEK704" s="12"/>
      <c r="AEL704" s="12"/>
      <c r="AEM704" s="12"/>
      <c r="AEN704" s="12"/>
      <c r="AEO704" s="12"/>
      <c r="AEP704" s="12"/>
      <c r="AEQ704" s="12"/>
      <c r="AER704" s="12"/>
      <c r="AES704" s="12"/>
      <c r="AET704" s="12"/>
      <c r="AEU704" s="12"/>
      <c r="AEV704" s="12"/>
      <c r="AEW704" s="12"/>
      <c r="AEX704" s="12"/>
      <c r="AEY704" s="12"/>
      <c r="AEZ704" s="12"/>
      <c r="AFA704" s="12"/>
      <c r="AFB704" s="12"/>
      <c r="AFC704" s="12"/>
      <c r="AFD704" s="12"/>
      <c r="AFE704" s="12"/>
      <c r="AFF704" s="12"/>
      <c r="AFG704" s="12"/>
      <c r="AFH704" s="12"/>
      <c r="AFI704" s="12"/>
      <c r="AFJ704" s="12"/>
      <c r="AFK704" s="12"/>
      <c r="AFL704" s="12"/>
      <c r="AFM704" s="12"/>
      <c r="AFN704" s="12"/>
      <c r="AFO704" s="12"/>
      <c r="AFP704" s="12"/>
      <c r="AFQ704" s="12"/>
      <c r="AFR704" s="12"/>
      <c r="AFS704" s="12"/>
      <c r="AFT704" s="12"/>
      <c r="AFU704" s="12"/>
      <c r="AFV704" s="12"/>
      <c r="AFW704" s="12"/>
      <c r="AFX704" s="12"/>
      <c r="AFY704" s="12"/>
      <c r="AFZ704" s="12"/>
      <c r="AGA704" s="12"/>
      <c r="AGB704" s="12"/>
      <c r="AGC704" s="12"/>
      <c r="AGD704" s="12"/>
      <c r="AGE704" s="12"/>
      <c r="AGF704" s="12"/>
      <c r="AGG704" s="12"/>
      <c r="AGH704" s="12"/>
      <c r="AGI704" s="12"/>
      <c r="AGJ704" s="12"/>
      <c r="AGK704" s="12"/>
      <c r="AGL704" s="12"/>
      <c r="AGM704" s="12"/>
      <c r="AGN704" s="12"/>
      <c r="AGO704" s="12"/>
      <c r="AGP704" s="12"/>
      <c r="AGQ704" s="12"/>
      <c r="AGR704" s="12"/>
      <c r="AGS704" s="12"/>
      <c r="AGT704" s="12"/>
      <c r="AGU704" s="12"/>
      <c r="AGV704" s="12"/>
      <c r="AGW704" s="12"/>
      <c r="AGX704" s="12"/>
      <c r="AGY704" s="12"/>
      <c r="AGZ704" s="12"/>
      <c r="AHA704" s="12"/>
      <c r="AHB704" s="12"/>
      <c r="AHC704" s="12"/>
      <c r="AHD704" s="12"/>
      <c r="AHE704" s="12"/>
      <c r="AHF704" s="12"/>
      <c r="AHG704" s="12"/>
      <c r="AHH704" s="12"/>
      <c r="AHI704" s="12"/>
      <c r="AHJ704" s="12"/>
      <c r="AHK704" s="12"/>
      <c r="AHL704" s="12"/>
      <c r="AHM704" s="12"/>
      <c r="AHN704" s="12"/>
      <c r="AHO704" s="12"/>
      <c r="AHP704" s="12"/>
      <c r="AHQ704" s="12"/>
      <c r="AHR704" s="12"/>
      <c r="AHS704" s="12"/>
      <c r="AHT704" s="12"/>
      <c r="AHU704" s="12"/>
      <c r="AHV704" s="12"/>
      <c r="AHW704" s="12"/>
      <c r="AHX704" s="12"/>
      <c r="AHY704" s="12"/>
      <c r="AHZ704" s="12"/>
      <c r="AIA704" s="12"/>
      <c r="AIB704" s="12"/>
      <c r="AIC704" s="12"/>
      <c r="AID704" s="12"/>
      <c r="AIE704" s="12"/>
      <c r="AIF704" s="12"/>
      <c r="AIG704" s="12"/>
      <c r="AIH704" s="12"/>
      <c r="AII704" s="12"/>
      <c r="AIJ704" s="12"/>
      <c r="AIK704" s="12"/>
      <c r="AIL704" s="12"/>
      <c r="AIM704" s="12"/>
      <c r="AIN704" s="12"/>
      <c r="AIO704" s="12"/>
      <c r="AIP704" s="12"/>
      <c r="AIQ704" s="12"/>
      <c r="AIR704" s="12"/>
      <c r="AIS704" s="12"/>
      <c r="AIT704" s="12"/>
      <c r="AIU704" s="12"/>
      <c r="AIV704" s="12"/>
      <c r="AIW704" s="12"/>
      <c r="AIX704" s="12"/>
      <c r="AIY704" s="12"/>
      <c r="AIZ704" s="12"/>
      <c r="AJA704" s="12"/>
      <c r="AJB704" s="12"/>
      <c r="AJC704" s="12"/>
      <c r="AJD704" s="12"/>
      <c r="AJE704" s="12"/>
      <c r="AJF704" s="12"/>
      <c r="AJG704" s="12"/>
      <c r="AJH704" s="12"/>
      <c r="AJI704" s="12"/>
      <c r="AJJ704" s="12"/>
      <c r="AJK704" s="12"/>
      <c r="AJL704" s="12"/>
      <c r="AJM704" s="12"/>
      <c r="AJN704" s="12"/>
      <c r="AJO704" s="12"/>
      <c r="AJP704" s="12"/>
      <c r="AJQ704" s="12"/>
      <c r="AJR704" s="12"/>
      <c r="AJS704" s="12"/>
      <c r="AJT704" s="12"/>
      <c r="AJU704" s="12"/>
      <c r="AJV704" s="12"/>
      <c r="AJW704" s="12"/>
      <c r="AJX704" s="12"/>
      <c r="AJY704" s="12"/>
      <c r="AJZ704" s="12"/>
      <c r="AKA704" s="12"/>
      <c r="AKB704" s="12"/>
      <c r="AKC704" s="12"/>
      <c r="AKD704" s="12"/>
      <c r="AKE704" s="12"/>
      <c r="AKF704" s="12"/>
      <c r="AKG704" s="12"/>
      <c r="AKH704" s="12"/>
      <c r="AKI704" s="12"/>
      <c r="AKJ704" s="12"/>
      <c r="AKK704" s="12"/>
      <c r="AKL704" s="12"/>
      <c r="AKM704" s="12"/>
      <c r="AKN704" s="12"/>
      <c r="AKO704" s="12"/>
      <c r="AKP704" s="12"/>
      <c r="AKQ704" s="12"/>
      <c r="AKR704" s="12"/>
      <c r="AKS704" s="12"/>
      <c r="AKT704" s="12"/>
      <c r="AKU704" s="12"/>
      <c r="AKV704" s="12"/>
      <c r="AKW704" s="12"/>
      <c r="AKX704" s="12"/>
      <c r="AKY704" s="12"/>
      <c r="AKZ704" s="12"/>
      <c r="ALA704" s="12"/>
      <c r="ALB704" s="12"/>
      <c r="ALC704" s="12"/>
      <c r="ALD704" s="12"/>
      <c r="ALE704" s="12"/>
      <c r="ALF704" s="12"/>
      <c r="ALG704" s="12"/>
      <c r="ALH704" s="12"/>
      <c r="ALI704" s="12"/>
      <c r="ALJ704" s="12"/>
      <c r="ALK704" s="12"/>
      <c r="ALL704" s="12"/>
      <c r="ALM704" s="12"/>
      <c r="ALN704" s="12"/>
      <c r="ALO704" s="12"/>
      <c r="ALP704" s="12"/>
      <c r="ALQ704" s="12"/>
      <c r="ALR704" s="12"/>
      <c r="ALS704" s="12"/>
      <c r="ALT704" s="12"/>
      <c r="ALU704" s="12"/>
      <c r="ALV704" s="12"/>
      <c r="ALW704" s="12"/>
      <c r="ALX704" s="12"/>
      <c r="ALY704" s="12"/>
      <c r="ALZ704" s="12"/>
      <c r="AMA704" s="12"/>
      <c r="AMB704" s="12"/>
      <c r="AMC704" s="12"/>
      <c r="AMD704" s="12"/>
      <c r="AME704" s="12"/>
      <c r="AMF704" s="12"/>
      <c r="AMG704" s="12"/>
      <c r="AMH704" s="12"/>
      <c r="AMI704" s="12"/>
      <c r="AMJ704" s="12"/>
      <c r="AMK704" s="12"/>
      <c r="AML704" s="12"/>
      <c r="AMM704" s="12"/>
      <c r="AMN704" s="12"/>
      <c r="AMO704" s="12"/>
      <c r="AMP704" s="12"/>
      <c r="AMQ704" s="12"/>
      <c r="AMR704" s="12"/>
      <c r="AMS704" s="12"/>
      <c r="AMT704" s="12"/>
      <c r="AMU704" s="12"/>
      <c r="AMV704" s="12"/>
      <c r="AMW704" s="12"/>
      <c r="AMX704" s="12"/>
      <c r="AMY704" s="12"/>
      <c r="AMZ704" s="12"/>
      <c r="ANA704" s="12"/>
      <c r="ANB704" s="12"/>
      <c r="ANC704" s="12"/>
      <c r="AND704" s="12"/>
      <c r="ANE704" s="12"/>
      <c r="ANF704" s="12"/>
      <c r="ANG704" s="12"/>
      <c r="ANH704" s="12"/>
      <c r="ANI704" s="12"/>
      <c r="ANJ704" s="12"/>
      <c r="ANK704" s="12"/>
      <c r="ANL704" s="12"/>
      <c r="ANM704" s="12"/>
      <c r="ANN704" s="12"/>
      <c r="ANO704" s="12"/>
      <c r="ANP704" s="12"/>
      <c r="ANQ704" s="12"/>
      <c r="ANR704" s="12"/>
      <c r="ANS704" s="12"/>
      <c r="ANT704" s="12"/>
      <c r="ANU704" s="12"/>
      <c r="ANV704" s="12"/>
      <c r="ANW704" s="12"/>
      <c r="ANX704" s="12"/>
      <c r="ANY704" s="12"/>
      <c r="ANZ704" s="12"/>
      <c r="AOA704" s="12"/>
      <c r="AOB704" s="12"/>
      <c r="AOC704" s="12"/>
      <c r="AOD704" s="12"/>
      <c r="AOE704" s="12"/>
      <c r="AOF704" s="12"/>
      <c r="AOG704" s="12"/>
      <c r="AOH704" s="12"/>
      <c r="AOI704" s="12"/>
      <c r="AOJ704" s="12"/>
      <c r="AOK704" s="12"/>
      <c r="AOL704" s="12"/>
      <c r="AOM704" s="12"/>
      <c r="AON704" s="12"/>
      <c r="AOO704" s="12"/>
      <c r="AOP704" s="12"/>
      <c r="AOQ704" s="12"/>
      <c r="AOR704" s="12"/>
      <c r="AOS704" s="12"/>
      <c r="AOT704" s="12"/>
      <c r="AOU704" s="12"/>
      <c r="AOV704" s="12"/>
      <c r="AOW704" s="12"/>
      <c r="AOX704" s="12"/>
      <c r="AOY704" s="12"/>
      <c r="AOZ704" s="12"/>
      <c r="APA704" s="12"/>
      <c r="APB704" s="12"/>
      <c r="APC704" s="12"/>
      <c r="APD704" s="12"/>
      <c r="APE704" s="12"/>
      <c r="APF704" s="12"/>
      <c r="APG704" s="12"/>
      <c r="APH704" s="12"/>
      <c r="API704" s="12"/>
      <c r="APJ704" s="12"/>
      <c r="APK704" s="12"/>
      <c r="APL704" s="12"/>
      <c r="APM704" s="12"/>
      <c r="APN704" s="12"/>
      <c r="APO704" s="12"/>
      <c r="APP704" s="12"/>
      <c r="APQ704" s="12"/>
      <c r="APR704" s="12"/>
      <c r="APS704" s="12"/>
      <c r="APT704" s="12"/>
      <c r="APU704" s="12"/>
      <c r="APV704" s="12"/>
      <c r="APW704" s="12"/>
      <c r="APX704" s="12"/>
      <c r="APY704" s="12"/>
      <c r="APZ704" s="12"/>
      <c r="AQA704" s="12"/>
      <c r="AQB704" s="12"/>
      <c r="AQC704" s="12"/>
      <c r="AQD704" s="12"/>
      <c r="AQE704" s="12"/>
      <c r="AQF704" s="12"/>
      <c r="AQG704" s="12"/>
      <c r="AQH704" s="12"/>
      <c r="AQI704" s="12"/>
      <c r="AQJ704" s="12"/>
      <c r="AQK704" s="12"/>
      <c r="AQL704" s="12"/>
      <c r="AQM704" s="12"/>
      <c r="AQN704" s="12"/>
      <c r="AQO704" s="12"/>
      <c r="AQP704" s="12"/>
      <c r="AQQ704" s="12"/>
      <c r="AQR704" s="12"/>
      <c r="AQS704" s="12"/>
      <c r="AQT704" s="12"/>
      <c r="AQU704" s="12"/>
      <c r="AQV704" s="12"/>
      <c r="AQW704" s="12"/>
      <c r="AQX704" s="12"/>
      <c r="AQY704" s="12"/>
      <c r="AQZ704" s="12"/>
      <c r="ARA704" s="12"/>
      <c r="ARB704" s="12"/>
      <c r="ARC704" s="12"/>
      <c r="ARD704" s="12"/>
      <c r="ARE704" s="12"/>
      <c r="ARF704" s="12"/>
      <c r="ARG704" s="12"/>
      <c r="ARH704" s="12"/>
      <c r="ARI704" s="12"/>
      <c r="ARJ704" s="12"/>
      <c r="ARK704" s="12"/>
      <c r="ARL704" s="12"/>
      <c r="ARM704" s="12"/>
      <c r="ARN704" s="12"/>
      <c r="ARO704" s="12"/>
      <c r="ARP704" s="12"/>
      <c r="ARQ704" s="12"/>
      <c r="ARR704" s="12"/>
      <c r="ARS704" s="12"/>
      <c r="ART704" s="12"/>
      <c r="ARU704" s="12"/>
      <c r="ARV704" s="12"/>
      <c r="ARW704" s="12"/>
      <c r="ARX704" s="12"/>
      <c r="ARY704" s="12"/>
      <c r="ARZ704" s="12"/>
      <c r="ASA704" s="12"/>
      <c r="ASB704" s="12"/>
      <c r="ASC704" s="12"/>
      <c r="ASD704" s="12"/>
      <c r="ASE704" s="12"/>
      <c r="ASF704" s="12"/>
      <c r="ASG704" s="12"/>
      <c r="ASH704" s="12"/>
      <c r="ASI704" s="12"/>
      <c r="ASJ704" s="12"/>
      <c r="ASK704" s="12"/>
      <c r="ASL704" s="12"/>
      <c r="ASM704" s="12"/>
      <c r="ASN704" s="12"/>
      <c r="ASO704" s="12"/>
      <c r="ASP704" s="12"/>
      <c r="ASQ704" s="12"/>
      <c r="ASR704" s="12"/>
      <c r="ASS704" s="12"/>
      <c r="AST704" s="12"/>
      <c r="ASU704" s="12"/>
      <c r="ASV704" s="12"/>
      <c r="ASW704" s="12"/>
      <c r="ASX704" s="12"/>
      <c r="ASY704" s="12"/>
      <c r="ASZ704" s="12"/>
      <c r="ATA704" s="12"/>
      <c r="ATB704" s="12"/>
      <c r="ATC704" s="12"/>
      <c r="ATD704" s="12"/>
      <c r="ATE704" s="12"/>
      <c r="ATF704" s="12"/>
      <c r="ATG704" s="12"/>
      <c r="ATH704" s="12"/>
      <c r="ATI704" s="12"/>
      <c r="ATJ704" s="12"/>
      <c r="ATK704" s="12"/>
      <c r="ATL704" s="12"/>
      <c r="ATM704" s="12"/>
      <c r="ATN704" s="12"/>
      <c r="ATO704" s="12"/>
      <c r="ATP704" s="12"/>
      <c r="ATQ704" s="12"/>
      <c r="ATR704" s="12"/>
      <c r="ATS704" s="12"/>
      <c r="ATT704" s="12"/>
      <c r="ATU704" s="12"/>
      <c r="ATV704" s="12"/>
      <c r="ATW704" s="12"/>
      <c r="ATX704" s="12"/>
      <c r="ATY704" s="12"/>
      <c r="ATZ704" s="12"/>
      <c r="AUA704" s="12"/>
      <c r="AUB704" s="12"/>
      <c r="AUC704" s="12"/>
      <c r="AUD704" s="12"/>
      <c r="AUE704" s="12"/>
      <c r="AUF704" s="12"/>
      <c r="AUG704" s="12"/>
      <c r="AUH704" s="12"/>
      <c r="AUI704" s="12"/>
      <c r="AUJ704" s="12"/>
      <c r="AUK704" s="12"/>
      <c r="AUL704" s="12"/>
      <c r="AUM704" s="12"/>
      <c r="AUN704" s="12"/>
      <c r="AUO704" s="12"/>
      <c r="AUP704" s="12"/>
      <c r="AUQ704" s="12"/>
      <c r="AUR704" s="12"/>
      <c r="AUS704" s="12"/>
      <c r="AUT704" s="12"/>
      <c r="AUU704" s="12"/>
      <c r="AUV704" s="12"/>
      <c r="AUW704" s="12"/>
      <c r="AUX704" s="12"/>
      <c r="AUY704" s="12"/>
      <c r="AUZ704" s="12"/>
      <c r="AVA704" s="12"/>
      <c r="AVB704" s="12"/>
      <c r="AVC704" s="12"/>
      <c r="AVD704" s="12"/>
      <c r="AVE704" s="12"/>
      <c r="AVF704" s="12"/>
      <c r="AVG704" s="12"/>
      <c r="AVH704" s="12"/>
      <c r="AVI704" s="12"/>
      <c r="AVJ704" s="12"/>
      <c r="AVK704" s="12"/>
      <c r="AVL704" s="12"/>
      <c r="AVM704" s="12"/>
      <c r="AVN704" s="12"/>
      <c r="AVO704" s="12"/>
      <c r="AVP704" s="12"/>
      <c r="AVQ704" s="12"/>
      <c r="AVR704" s="12"/>
      <c r="AVS704" s="12"/>
      <c r="AVT704" s="12"/>
      <c r="AVU704" s="12"/>
      <c r="AVV704" s="12"/>
      <c r="AVW704" s="12"/>
      <c r="AVX704" s="12"/>
      <c r="AVY704" s="12"/>
      <c r="AVZ704" s="12"/>
      <c r="AWA704" s="12"/>
      <c r="AWB704" s="12"/>
      <c r="AWC704" s="12"/>
      <c r="AWD704" s="12"/>
      <c r="AWE704" s="12"/>
      <c r="AWF704" s="12"/>
      <c r="AWG704" s="12"/>
      <c r="AWH704" s="12"/>
      <c r="AWI704" s="12"/>
      <c r="AWJ704" s="12"/>
      <c r="AWK704" s="12"/>
      <c r="AWL704" s="12"/>
      <c r="AWM704" s="12"/>
      <c r="AWN704" s="12"/>
      <c r="AWO704" s="12"/>
      <c r="AWP704" s="12"/>
      <c r="AWQ704" s="12"/>
      <c r="AWR704" s="12"/>
      <c r="AWS704" s="12"/>
      <c r="AWT704" s="12"/>
      <c r="AWU704" s="12"/>
      <c r="AWV704" s="12"/>
      <c r="AWW704" s="12"/>
      <c r="AWX704" s="12"/>
      <c r="AWY704" s="12"/>
      <c r="AWZ704" s="12"/>
      <c r="AXA704" s="12"/>
      <c r="AXB704" s="12"/>
      <c r="AXC704" s="12"/>
      <c r="AXD704" s="12"/>
      <c r="AXE704" s="12"/>
      <c r="AXF704" s="12"/>
      <c r="AXG704" s="12"/>
      <c r="AXH704" s="12"/>
      <c r="AXI704" s="12"/>
      <c r="AXJ704" s="12"/>
      <c r="AXK704" s="12"/>
      <c r="AXL704" s="12"/>
      <c r="AXM704" s="12"/>
      <c r="AXN704" s="12"/>
      <c r="AXO704" s="12"/>
      <c r="AXP704" s="12"/>
      <c r="AXQ704" s="12"/>
      <c r="AXR704" s="12"/>
      <c r="AXS704" s="12"/>
      <c r="AXT704" s="12"/>
      <c r="AXU704" s="12"/>
      <c r="AXV704" s="12"/>
      <c r="AXW704" s="12"/>
      <c r="AXX704" s="12"/>
      <c r="AXY704" s="12"/>
      <c r="AXZ704" s="12"/>
      <c r="AYA704" s="12"/>
      <c r="AYB704" s="12"/>
      <c r="AYC704" s="12"/>
      <c r="AYD704" s="12"/>
      <c r="AYE704" s="12"/>
      <c r="AYF704" s="12"/>
      <c r="AYG704" s="12"/>
      <c r="AYH704" s="12"/>
      <c r="AYI704" s="12"/>
      <c r="AYJ704" s="12"/>
      <c r="AYK704" s="12"/>
      <c r="AYL704" s="12"/>
      <c r="AYM704" s="12"/>
      <c r="AYN704" s="12"/>
      <c r="AYO704" s="12"/>
      <c r="AYP704" s="12"/>
      <c r="AYQ704" s="12"/>
      <c r="AYR704" s="12"/>
      <c r="AYS704" s="12"/>
      <c r="AYT704" s="12"/>
      <c r="AYU704" s="12"/>
      <c r="AYV704" s="12"/>
      <c r="AYW704" s="12"/>
      <c r="AYX704" s="12"/>
      <c r="AYY704" s="12"/>
      <c r="AYZ704" s="12"/>
      <c r="AZA704" s="12"/>
      <c r="AZB704" s="12"/>
      <c r="AZC704" s="12"/>
      <c r="AZD704" s="12"/>
      <c r="AZE704" s="12"/>
      <c r="AZF704" s="12"/>
      <c r="AZG704" s="12"/>
      <c r="AZH704" s="12"/>
      <c r="AZI704" s="12"/>
      <c r="AZJ704" s="12"/>
      <c r="AZK704" s="12"/>
      <c r="AZL704" s="12"/>
      <c r="AZM704" s="12"/>
      <c r="AZN704" s="12"/>
      <c r="AZO704" s="12"/>
      <c r="AZP704" s="12"/>
      <c r="AZQ704" s="12"/>
      <c r="AZR704" s="12"/>
      <c r="AZS704" s="12"/>
      <c r="AZT704" s="12"/>
      <c r="AZU704" s="12"/>
      <c r="AZV704" s="12"/>
      <c r="AZW704" s="12"/>
      <c r="AZX704" s="12"/>
      <c r="AZY704" s="12"/>
      <c r="AZZ704" s="12"/>
      <c r="BAA704" s="12"/>
      <c r="BAB704" s="12"/>
      <c r="BAC704" s="12"/>
      <c r="BAD704" s="12"/>
      <c r="BAE704" s="12"/>
      <c r="BAF704" s="12"/>
      <c r="BAG704" s="12"/>
      <c r="BAH704" s="12"/>
      <c r="BAI704" s="12"/>
      <c r="BAJ704" s="12"/>
      <c r="BAK704" s="12"/>
      <c r="BAL704" s="12"/>
      <c r="BAM704" s="12"/>
      <c r="BAN704" s="12"/>
      <c r="BAO704" s="12"/>
      <c r="BAP704" s="12"/>
      <c r="BAQ704" s="12"/>
      <c r="BAR704" s="12"/>
      <c r="BAS704" s="12"/>
      <c r="BAT704" s="12"/>
      <c r="BAU704" s="12"/>
      <c r="BAV704" s="12"/>
      <c r="BAW704" s="12"/>
      <c r="BAX704" s="12"/>
      <c r="BAY704" s="12"/>
      <c r="BAZ704" s="12"/>
      <c r="BBA704" s="12"/>
      <c r="BBB704" s="12"/>
      <c r="BBC704" s="12"/>
      <c r="BBD704" s="12"/>
      <c r="BBE704" s="12"/>
      <c r="BBF704" s="12"/>
      <c r="BBG704" s="12"/>
      <c r="BBH704" s="12"/>
      <c r="BBI704" s="12"/>
      <c r="BBJ704" s="12"/>
      <c r="BBK704" s="12"/>
      <c r="BBL704" s="12"/>
      <c r="BBM704" s="12"/>
      <c r="BBN704" s="12"/>
      <c r="BBO704" s="12"/>
      <c r="BBP704" s="12"/>
      <c r="BBQ704" s="12"/>
      <c r="BBR704" s="12"/>
      <c r="BBS704" s="12"/>
      <c r="BBT704" s="12"/>
      <c r="BBU704" s="12"/>
      <c r="BBV704" s="12"/>
      <c r="BBW704" s="12"/>
      <c r="BBX704" s="12"/>
      <c r="BBY704" s="12"/>
      <c r="BBZ704" s="12"/>
      <c r="BCA704" s="12"/>
      <c r="BCB704" s="12"/>
      <c r="BCC704" s="12"/>
      <c r="BCD704" s="12"/>
      <c r="BCE704" s="12"/>
      <c r="BCF704" s="12"/>
      <c r="BCG704" s="12"/>
      <c r="BCH704" s="12"/>
      <c r="BCI704" s="12"/>
      <c r="BCJ704" s="12"/>
      <c r="BCK704" s="12"/>
      <c r="BCL704" s="12"/>
      <c r="BCM704" s="12"/>
      <c r="BCN704" s="12"/>
      <c r="BCO704" s="12"/>
      <c r="BCP704" s="12"/>
      <c r="BCQ704" s="12"/>
      <c r="BCR704" s="12"/>
      <c r="BCS704" s="12"/>
      <c r="BCT704" s="12"/>
      <c r="BCU704" s="12"/>
      <c r="BCV704" s="12"/>
      <c r="BCW704" s="12"/>
      <c r="BCX704" s="12"/>
      <c r="BCY704" s="12"/>
      <c r="BCZ704" s="12"/>
      <c r="BDA704" s="12"/>
      <c r="BDB704" s="12"/>
      <c r="BDC704" s="12"/>
      <c r="BDD704" s="12"/>
      <c r="BDE704" s="12"/>
      <c r="BDF704" s="12"/>
      <c r="BDG704" s="12"/>
      <c r="BDH704" s="12"/>
      <c r="BDI704" s="12"/>
      <c r="BDJ704" s="12"/>
      <c r="BDK704" s="12"/>
      <c r="BDL704" s="12"/>
      <c r="BDM704" s="12"/>
      <c r="BDN704" s="12"/>
      <c r="BDO704" s="12"/>
      <c r="BDP704" s="12"/>
      <c r="BDQ704" s="12"/>
      <c r="BDR704" s="12"/>
      <c r="BDS704" s="12"/>
      <c r="BDT704" s="12"/>
      <c r="BDU704" s="12"/>
      <c r="BDV704" s="12"/>
      <c r="BDW704" s="12"/>
      <c r="BDX704" s="12"/>
      <c r="BDY704" s="12"/>
      <c r="BDZ704" s="12"/>
      <c r="BEA704" s="12"/>
      <c r="BEB704" s="12"/>
      <c r="BEC704" s="12"/>
      <c r="BED704" s="12"/>
      <c r="BEE704" s="12"/>
      <c r="BEF704" s="12"/>
      <c r="BEG704" s="12"/>
      <c r="BEH704" s="12"/>
      <c r="BEI704" s="12"/>
      <c r="BEJ704" s="12"/>
      <c r="BEK704" s="12"/>
      <c r="BEL704" s="12"/>
      <c r="BEM704" s="12"/>
      <c r="BEN704" s="12"/>
      <c r="BEO704" s="12"/>
      <c r="BEP704" s="12"/>
      <c r="BEQ704" s="12"/>
      <c r="BER704" s="12"/>
      <c r="BES704" s="12"/>
      <c r="BET704" s="12"/>
      <c r="BEU704" s="12"/>
      <c r="BEV704" s="12"/>
      <c r="BEW704" s="12"/>
      <c r="BEX704" s="12"/>
      <c r="BEY704" s="12"/>
      <c r="BEZ704" s="12"/>
      <c r="BFA704" s="12"/>
      <c r="BFB704" s="12"/>
      <c r="BFC704" s="12"/>
      <c r="BFD704" s="12"/>
      <c r="BFE704" s="12"/>
      <c r="BFF704" s="12"/>
      <c r="BFG704" s="12"/>
      <c r="BFH704" s="12"/>
      <c r="BFI704" s="12"/>
      <c r="BFJ704" s="12"/>
      <c r="BFK704" s="12"/>
      <c r="BFL704" s="12"/>
      <c r="BFM704" s="12"/>
      <c r="BFN704" s="12"/>
      <c r="BFO704" s="12"/>
      <c r="BFP704" s="12"/>
      <c r="BFQ704" s="12"/>
      <c r="BFR704" s="12"/>
      <c r="BFS704" s="12"/>
      <c r="BFT704" s="12"/>
      <c r="BFU704" s="12"/>
      <c r="BFV704" s="12"/>
      <c r="BFW704" s="12"/>
      <c r="BFX704" s="12"/>
      <c r="BFY704" s="12"/>
      <c r="BFZ704" s="12"/>
      <c r="BGA704" s="12"/>
      <c r="BGB704" s="12"/>
      <c r="BGC704" s="12"/>
      <c r="BGD704" s="12"/>
      <c r="BGE704" s="12"/>
      <c r="BGF704" s="12"/>
      <c r="BGG704" s="12"/>
      <c r="BGH704" s="12"/>
      <c r="BGI704" s="12"/>
      <c r="BGJ704" s="12"/>
      <c r="BGK704" s="12"/>
      <c r="BGL704" s="12"/>
      <c r="BGM704" s="12"/>
      <c r="BGN704" s="12"/>
      <c r="BGO704" s="12"/>
      <c r="BGP704" s="12"/>
      <c r="BGQ704" s="12"/>
      <c r="BGR704" s="12"/>
      <c r="BGS704" s="12"/>
      <c r="BGT704" s="12"/>
      <c r="BGU704" s="12"/>
      <c r="BGV704" s="12"/>
      <c r="BGW704" s="12"/>
      <c r="BGX704" s="12"/>
      <c r="BGY704" s="12"/>
      <c r="BGZ704" s="12"/>
      <c r="BHA704" s="12"/>
      <c r="BHB704" s="12"/>
      <c r="BHC704" s="12"/>
      <c r="BHD704" s="12"/>
      <c r="BHE704" s="12"/>
      <c r="BHF704" s="12"/>
      <c r="BHG704" s="12"/>
      <c r="BHH704" s="12"/>
      <c r="BHI704" s="12"/>
      <c r="BHJ704" s="12"/>
      <c r="BHK704" s="12"/>
      <c r="BHL704" s="12"/>
      <c r="BHM704" s="12"/>
      <c r="BHN704" s="12"/>
      <c r="BHO704" s="12"/>
      <c r="BHP704" s="12"/>
      <c r="BHQ704" s="12"/>
      <c r="BHR704" s="12"/>
      <c r="BHS704" s="12"/>
      <c r="BHT704" s="12"/>
      <c r="BHU704" s="12"/>
      <c r="BHV704" s="12"/>
      <c r="BHW704" s="12"/>
      <c r="BHX704" s="12"/>
      <c r="BHY704" s="12"/>
      <c r="BHZ704" s="12"/>
      <c r="BIA704" s="12"/>
      <c r="BIB704" s="12"/>
      <c r="BIC704" s="12"/>
      <c r="BID704" s="12"/>
      <c r="BIE704" s="12"/>
      <c r="BIF704" s="12"/>
      <c r="BIG704" s="12"/>
      <c r="BIH704" s="12"/>
      <c r="BII704" s="12"/>
      <c r="BIJ704" s="12"/>
      <c r="BIK704" s="12"/>
      <c r="BIL704" s="12"/>
      <c r="BIM704" s="12"/>
      <c r="BIN704" s="12"/>
      <c r="BIO704" s="12"/>
      <c r="BIP704" s="12"/>
      <c r="BIQ704" s="12"/>
      <c r="BIR704" s="12"/>
      <c r="BIS704" s="12"/>
      <c r="BIT704" s="12"/>
      <c r="BIU704" s="12"/>
      <c r="BIV704" s="12"/>
      <c r="BIW704" s="12"/>
      <c r="BIX704" s="12"/>
      <c r="BIY704" s="12"/>
      <c r="BIZ704" s="12"/>
      <c r="BJA704" s="12"/>
      <c r="BJB704" s="12"/>
      <c r="BJC704" s="12"/>
      <c r="BJD704" s="12"/>
      <c r="BJE704" s="12"/>
      <c r="BJF704" s="12"/>
      <c r="BJG704" s="12"/>
      <c r="BJH704" s="12"/>
      <c r="BJI704" s="12"/>
      <c r="BJJ704" s="12"/>
      <c r="BJK704" s="12"/>
      <c r="BJL704" s="12"/>
      <c r="BJM704" s="12"/>
      <c r="BJN704" s="12"/>
      <c r="BJO704" s="12"/>
      <c r="BJP704" s="12"/>
      <c r="BJQ704" s="12"/>
      <c r="BJR704" s="12"/>
      <c r="BJS704" s="12"/>
      <c r="BJT704" s="12"/>
      <c r="BJU704" s="12"/>
      <c r="BJV704" s="12"/>
      <c r="BJW704" s="12"/>
      <c r="BJX704" s="12"/>
      <c r="BJY704" s="12"/>
      <c r="BJZ704" s="12"/>
      <c r="BKA704" s="12"/>
      <c r="BKB704" s="12"/>
      <c r="BKC704" s="12"/>
      <c r="BKD704" s="12"/>
      <c r="BKE704" s="12"/>
      <c r="BKF704" s="12"/>
      <c r="BKG704" s="12"/>
      <c r="BKH704" s="12"/>
      <c r="BKI704" s="12"/>
      <c r="BKJ704" s="12"/>
      <c r="BKK704" s="12"/>
      <c r="BKL704" s="12"/>
      <c r="BKM704" s="12"/>
      <c r="BKN704" s="12"/>
      <c r="BKO704" s="12"/>
      <c r="BKP704" s="12"/>
      <c r="BKQ704" s="12"/>
      <c r="BKR704" s="12"/>
      <c r="BKS704" s="12"/>
      <c r="BKT704" s="12"/>
      <c r="BKU704" s="12"/>
      <c r="BKV704" s="12"/>
      <c r="BKW704" s="12"/>
      <c r="BKX704" s="12"/>
      <c r="BKY704" s="12"/>
      <c r="BKZ704" s="12"/>
      <c r="BLA704" s="12"/>
      <c r="BLB704" s="12"/>
      <c r="BLC704" s="12"/>
      <c r="BLD704" s="12"/>
      <c r="BLE704" s="12"/>
      <c r="BLF704" s="12"/>
      <c r="BLG704" s="12"/>
      <c r="BLH704" s="12"/>
      <c r="BLI704" s="12"/>
      <c r="BLJ704" s="12"/>
      <c r="BLK704" s="12"/>
      <c r="BLL704" s="12"/>
      <c r="BLM704" s="12"/>
      <c r="BLN704" s="12"/>
      <c r="BLO704" s="12"/>
      <c r="BLP704" s="12"/>
      <c r="BLQ704" s="12"/>
      <c r="BLR704" s="12"/>
      <c r="BLS704" s="12"/>
      <c r="BLT704" s="12"/>
      <c r="BLU704" s="12"/>
      <c r="BLV704" s="12"/>
      <c r="BLW704" s="12"/>
      <c r="BLX704" s="12"/>
      <c r="BLY704" s="12"/>
      <c r="BLZ704" s="12"/>
      <c r="BMA704" s="12"/>
      <c r="BMB704" s="12"/>
      <c r="BMC704" s="12"/>
      <c r="BMD704" s="12"/>
      <c r="BME704" s="12"/>
      <c r="BMF704" s="12"/>
      <c r="BMG704" s="12"/>
      <c r="BMH704" s="12"/>
      <c r="BMI704" s="12"/>
      <c r="BMJ704" s="12"/>
      <c r="BMK704" s="12"/>
      <c r="BML704" s="12"/>
      <c r="BMM704" s="12"/>
      <c r="BMN704" s="12"/>
      <c r="BMO704" s="12"/>
      <c r="BMP704" s="12"/>
      <c r="BMQ704" s="12"/>
      <c r="BMR704" s="12"/>
      <c r="BMS704" s="12"/>
      <c r="BMT704" s="12"/>
      <c r="BMU704" s="12"/>
      <c r="BMV704" s="12"/>
      <c r="BMW704" s="12"/>
      <c r="BMX704" s="12"/>
      <c r="BMY704" s="12"/>
      <c r="BMZ704" s="12"/>
      <c r="BNA704" s="12"/>
      <c r="BNB704" s="12"/>
      <c r="BNC704" s="12"/>
      <c r="BND704" s="12"/>
      <c r="BNE704" s="12"/>
      <c r="BNF704" s="12"/>
      <c r="BNG704" s="12"/>
      <c r="BNH704" s="12"/>
      <c r="BNI704" s="12"/>
      <c r="BNJ704" s="12"/>
      <c r="BNK704" s="12"/>
      <c r="BNL704" s="12"/>
      <c r="BNM704" s="12"/>
      <c r="BNN704" s="12"/>
      <c r="BNO704" s="12"/>
      <c r="BNP704" s="12"/>
      <c r="BNQ704" s="12"/>
      <c r="BNR704" s="12"/>
      <c r="BNS704" s="12"/>
      <c r="BNT704" s="12"/>
      <c r="BNU704" s="12"/>
      <c r="BNV704" s="12"/>
      <c r="BNW704" s="12"/>
      <c r="BNX704" s="12"/>
      <c r="BNY704" s="12"/>
      <c r="BNZ704" s="12"/>
      <c r="BOA704" s="12"/>
      <c r="BOB704" s="12"/>
      <c r="BOC704" s="12"/>
      <c r="BOD704" s="12"/>
      <c r="BOE704" s="12"/>
      <c r="BOF704" s="12"/>
      <c r="BOG704" s="12"/>
      <c r="BOH704" s="12"/>
      <c r="BOI704" s="12"/>
      <c r="BOJ704" s="12"/>
      <c r="BOK704" s="12"/>
      <c r="BOL704" s="12"/>
      <c r="BOM704" s="12"/>
      <c r="BON704" s="12"/>
      <c r="BOO704" s="12"/>
      <c r="BOP704" s="12"/>
      <c r="BOQ704" s="12"/>
      <c r="BOR704" s="12"/>
      <c r="BOS704" s="12"/>
      <c r="BOT704" s="12"/>
      <c r="BOU704" s="12"/>
      <c r="BOV704" s="12"/>
      <c r="BOW704" s="12"/>
      <c r="BOX704" s="12"/>
      <c r="BOY704" s="12"/>
      <c r="BOZ704" s="12"/>
      <c r="BPA704" s="12"/>
      <c r="BPB704" s="12"/>
      <c r="BPC704" s="12"/>
      <c r="BPD704" s="12"/>
      <c r="BPE704" s="12"/>
      <c r="BPF704" s="12"/>
      <c r="BPG704" s="12"/>
      <c r="BPH704" s="12"/>
      <c r="BPI704" s="12"/>
      <c r="BPJ704" s="12"/>
      <c r="BPK704" s="12"/>
      <c r="BPL704" s="12"/>
      <c r="BPM704" s="12"/>
      <c r="BPN704" s="12"/>
      <c r="BPO704" s="12"/>
      <c r="BPP704" s="12"/>
      <c r="BPQ704" s="12"/>
      <c r="BPR704" s="12"/>
      <c r="BPS704" s="12"/>
      <c r="BPT704" s="12"/>
      <c r="BPU704" s="12"/>
      <c r="BPV704" s="12"/>
      <c r="BPW704" s="12"/>
      <c r="BPX704" s="12"/>
      <c r="BPY704" s="12"/>
      <c r="BPZ704" s="12"/>
      <c r="BQA704" s="12"/>
      <c r="BQB704" s="12"/>
      <c r="BQC704" s="12"/>
      <c r="BQD704" s="12"/>
      <c r="BQE704" s="12"/>
      <c r="BQF704" s="12"/>
      <c r="BQG704" s="12"/>
      <c r="BQH704" s="12"/>
      <c r="BQI704" s="12"/>
      <c r="BQJ704" s="12"/>
      <c r="BQK704" s="12"/>
      <c r="BQL704" s="12"/>
      <c r="BQM704" s="12"/>
      <c r="BQN704" s="12"/>
      <c r="BQO704" s="12"/>
      <c r="BQP704" s="12"/>
      <c r="BQQ704" s="12"/>
      <c r="BQR704" s="12"/>
      <c r="BQS704" s="12"/>
      <c r="BQT704" s="12"/>
      <c r="BQU704" s="12"/>
      <c r="BQV704" s="12"/>
      <c r="BQW704" s="12"/>
      <c r="BQX704" s="12"/>
      <c r="BQY704" s="12"/>
      <c r="BQZ704" s="12"/>
      <c r="BRA704" s="12"/>
      <c r="BRB704" s="12"/>
      <c r="BRC704" s="12"/>
      <c r="BRD704" s="12"/>
      <c r="BRE704" s="12"/>
      <c r="BRF704" s="12"/>
      <c r="BRG704" s="12"/>
      <c r="BRH704" s="12"/>
      <c r="BRI704" s="12"/>
      <c r="BRJ704" s="12"/>
      <c r="BRK704" s="12"/>
      <c r="BRL704" s="12"/>
      <c r="BRM704" s="12"/>
      <c r="BRN704" s="12"/>
      <c r="BRO704" s="12"/>
      <c r="BRP704" s="12"/>
      <c r="BRQ704" s="12"/>
      <c r="BRR704" s="12"/>
      <c r="BRS704" s="12"/>
      <c r="BRT704" s="12"/>
      <c r="BRU704" s="12"/>
      <c r="BRV704" s="12"/>
      <c r="BRW704" s="12"/>
      <c r="BRX704" s="12"/>
      <c r="BRY704" s="12"/>
      <c r="BRZ704" s="12"/>
      <c r="BSA704" s="12"/>
      <c r="BSB704" s="12"/>
      <c r="BSC704" s="12"/>
      <c r="BSD704" s="12"/>
      <c r="BSE704" s="12"/>
      <c r="BSF704" s="12"/>
      <c r="BSG704" s="12"/>
      <c r="BSH704" s="12"/>
      <c r="BSI704" s="12"/>
      <c r="BSJ704" s="12"/>
      <c r="BSK704" s="12"/>
      <c r="BSL704" s="12"/>
      <c r="BSM704" s="12"/>
      <c r="BSN704" s="12"/>
      <c r="BSO704" s="12"/>
      <c r="BSP704" s="12"/>
      <c r="BSQ704" s="12"/>
      <c r="BSR704" s="12"/>
      <c r="BSS704" s="12"/>
      <c r="BST704" s="12"/>
      <c r="BSU704" s="12"/>
      <c r="BSV704" s="12"/>
      <c r="BSW704" s="12"/>
      <c r="BSX704" s="12"/>
      <c r="BSY704" s="12"/>
      <c r="BSZ704" s="12"/>
      <c r="BTA704" s="12"/>
      <c r="BTB704" s="12"/>
      <c r="BTC704" s="12"/>
      <c r="BTD704" s="12"/>
      <c r="BTE704" s="12"/>
      <c r="BTF704" s="12"/>
      <c r="BTG704" s="12"/>
      <c r="BTH704" s="12"/>
      <c r="BTI704" s="12"/>
      <c r="BTJ704" s="12"/>
      <c r="BTK704" s="12"/>
      <c r="BTL704" s="12"/>
      <c r="BTM704" s="12"/>
      <c r="BTN704" s="12"/>
      <c r="BTO704" s="12"/>
      <c r="BTP704" s="12"/>
      <c r="BTQ704" s="12"/>
      <c r="BTR704" s="12"/>
      <c r="BTS704" s="12"/>
      <c r="BTT704" s="12"/>
      <c r="BTU704" s="12"/>
      <c r="BTV704" s="12"/>
      <c r="BTW704" s="12"/>
      <c r="BTX704" s="12"/>
      <c r="BTY704" s="12"/>
      <c r="BTZ704" s="12"/>
      <c r="BUA704" s="12"/>
      <c r="BUB704" s="12"/>
      <c r="BUC704" s="12"/>
      <c r="BUD704" s="12"/>
      <c r="BUE704" s="12"/>
      <c r="BUF704" s="12"/>
      <c r="BUG704" s="12"/>
      <c r="BUH704" s="12"/>
      <c r="BUI704" s="12"/>
      <c r="BUJ704" s="12"/>
      <c r="BUK704" s="12"/>
      <c r="BUL704" s="12"/>
      <c r="BUM704" s="12"/>
      <c r="BUN704" s="12"/>
      <c r="BUO704" s="12"/>
      <c r="BUP704" s="12"/>
      <c r="BUQ704" s="12"/>
      <c r="BUR704" s="12"/>
      <c r="BUS704" s="12"/>
      <c r="BUT704" s="12"/>
      <c r="BUU704" s="12"/>
      <c r="BUV704" s="12"/>
      <c r="BUW704" s="12"/>
      <c r="BUX704" s="12"/>
      <c r="BUY704" s="12"/>
      <c r="BUZ704" s="12"/>
      <c r="BVA704" s="12"/>
      <c r="BVB704" s="12"/>
      <c r="BVC704" s="12"/>
      <c r="BVD704" s="12"/>
      <c r="BVE704" s="12"/>
      <c r="BVF704" s="12"/>
      <c r="BVG704" s="12"/>
      <c r="BVH704" s="12"/>
      <c r="BVI704" s="12"/>
      <c r="BVJ704" s="12"/>
      <c r="BVK704" s="12"/>
      <c r="BVL704" s="12"/>
      <c r="BVM704" s="12"/>
      <c r="BVN704" s="12"/>
      <c r="BVO704" s="12"/>
      <c r="BVP704" s="12"/>
      <c r="BVQ704" s="12"/>
      <c r="BVR704" s="12"/>
      <c r="BVS704" s="12"/>
      <c r="BVT704" s="12"/>
      <c r="BVU704" s="12"/>
      <c r="BVV704" s="12"/>
      <c r="BVW704" s="12"/>
      <c r="BVX704" s="12"/>
      <c r="BVY704" s="12"/>
      <c r="BVZ704" s="12"/>
      <c r="BWA704" s="12"/>
      <c r="BWB704" s="12"/>
      <c r="BWC704" s="12"/>
      <c r="BWD704" s="12"/>
      <c r="BWE704" s="12"/>
      <c r="BWF704" s="12"/>
      <c r="BWG704" s="12"/>
      <c r="BWH704" s="12"/>
      <c r="BWI704" s="12"/>
      <c r="BWJ704" s="12"/>
      <c r="BWK704" s="12"/>
      <c r="BWL704" s="12"/>
      <c r="BWM704" s="12"/>
      <c r="BWN704" s="12"/>
      <c r="BWO704" s="12"/>
      <c r="BWP704" s="12"/>
      <c r="BWQ704" s="12"/>
      <c r="BWR704" s="12"/>
      <c r="BWS704" s="12"/>
      <c r="BWT704" s="12"/>
      <c r="BWU704" s="12"/>
      <c r="BWV704" s="12"/>
      <c r="BWW704" s="12"/>
      <c r="BWX704" s="12"/>
      <c r="BWY704" s="12"/>
      <c r="BWZ704" s="12"/>
      <c r="BXA704" s="12"/>
      <c r="BXB704" s="12"/>
      <c r="BXC704" s="12"/>
      <c r="BXD704" s="12"/>
      <c r="BXE704" s="12"/>
      <c r="BXF704" s="12"/>
      <c r="BXG704" s="12"/>
      <c r="BXH704" s="12"/>
      <c r="BXI704" s="12"/>
      <c r="BXJ704" s="12"/>
      <c r="BXK704" s="12"/>
      <c r="BXL704" s="12"/>
      <c r="BXM704" s="12"/>
      <c r="BXN704" s="12"/>
      <c r="BXO704" s="12"/>
      <c r="BXP704" s="12"/>
      <c r="BXQ704" s="12"/>
      <c r="BXR704" s="12"/>
      <c r="BXS704" s="12"/>
      <c r="BXT704" s="12"/>
      <c r="BXU704" s="12"/>
      <c r="BXV704" s="12"/>
      <c r="BXW704" s="12"/>
      <c r="BXX704" s="12"/>
      <c r="BXY704" s="12"/>
      <c r="BXZ704" s="12"/>
      <c r="BYA704" s="12"/>
      <c r="BYB704" s="12"/>
      <c r="BYC704" s="12"/>
      <c r="BYD704" s="12"/>
      <c r="BYE704" s="12"/>
      <c r="BYF704" s="12"/>
      <c r="BYG704" s="12"/>
      <c r="BYH704" s="12"/>
      <c r="BYI704" s="12"/>
      <c r="BYJ704" s="12"/>
      <c r="BYK704" s="12"/>
      <c r="BYL704" s="12"/>
      <c r="BYM704" s="12"/>
      <c r="BYN704" s="12"/>
      <c r="BYO704" s="12"/>
      <c r="BYP704" s="12"/>
      <c r="BYQ704" s="12"/>
      <c r="BYR704" s="12"/>
      <c r="BYS704" s="12"/>
      <c r="BYT704" s="12"/>
      <c r="BYU704" s="12"/>
      <c r="BYV704" s="12"/>
      <c r="BYW704" s="12"/>
      <c r="BYX704" s="12"/>
      <c r="BYY704" s="12"/>
      <c r="BYZ704" s="12"/>
      <c r="BZA704" s="12"/>
      <c r="BZB704" s="12"/>
      <c r="BZC704" s="12"/>
      <c r="BZD704" s="12"/>
      <c r="BZE704" s="12"/>
      <c r="BZF704" s="12"/>
      <c r="BZG704" s="12"/>
      <c r="BZH704" s="12"/>
      <c r="BZI704" s="12"/>
      <c r="BZJ704" s="12"/>
      <c r="BZK704" s="12"/>
      <c r="BZL704" s="12"/>
      <c r="BZM704" s="12"/>
      <c r="BZN704" s="12"/>
      <c r="BZO704" s="12"/>
      <c r="BZP704" s="12"/>
      <c r="BZQ704" s="12"/>
      <c r="BZR704" s="12"/>
      <c r="BZS704" s="12"/>
      <c r="BZT704" s="12"/>
      <c r="BZU704" s="12"/>
      <c r="BZV704" s="12"/>
      <c r="BZW704" s="12"/>
      <c r="BZX704" s="12"/>
      <c r="BZY704" s="12"/>
      <c r="BZZ704" s="12"/>
      <c r="CAA704" s="12"/>
      <c r="CAB704" s="12"/>
      <c r="CAC704" s="12"/>
      <c r="CAD704" s="12"/>
      <c r="CAE704" s="12"/>
      <c r="CAF704" s="12"/>
      <c r="CAG704" s="12"/>
      <c r="CAH704" s="12"/>
      <c r="CAI704" s="12"/>
      <c r="CAJ704" s="12"/>
      <c r="CAK704" s="12"/>
      <c r="CAL704" s="12"/>
      <c r="CAM704" s="12"/>
      <c r="CAN704" s="12"/>
      <c r="CAO704" s="12"/>
      <c r="CAP704" s="12"/>
      <c r="CAQ704" s="12"/>
      <c r="CAR704" s="12"/>
      <c r="CAS704" s="12"/>
      <c r="CAT704" s="12"/>
      <c r="CAU704" s="12"/>
      <c r="CAV704" s="12"/>
      <c r="CAW704" s="12"/>
      <c r="CAX704" s="12"/>
      <c r="CAY704" s="12"/>
      <c r="CAZ704" s="12"/>
      <c r="CBA704" s="12"/>
      <c r="CBB704" s="12"/>
      <c r="CBC704" s="12"/>
      <c r="CBD704" s="12"/>
      <c r="CBE704" s="12"/>
      <c r="CBF704" s="12"/>
      <c r="CBG704" s="12"/>
      <c r="CBH704" s="12"/>
      <c r="CBI704" s="12"/>
      <c r="CBJ704" s="12"/>
      <c r="CBK704" s="12"/>
      <c r="CBL704" s="12"/>
      <c r="CBM704" s="12"/>
      <c r="CBN704" s="12"/>
      <c r="CBO704" s="12"/>
      <c r="CBP704" s="12"/>
      <c r="CBQ704" s="12"/>
      <c r="CBR704" s="12"/>
      <c r="CBS704" s="12"/>
      <c r="CBT704" s="12"/>
      <c r="CBU704" s="12"/>
      <c r="CBV704" s="12"/>
      <c r="CBW704" s="12"/>
      <c r="CBX704" s="12"/>
      <c r="CBY704" s="12"/>
      <c r="CBZ704" s="12"/>
      <c r="CCA704" s="12"/>
      <c r="CCB704" s="12"/>
      <c r="CCC704" s="12"/>
      <c r="CCD704" s="12"/>
      <c r="CCE704" s="12"/>
      <c r="CCF704" s="12"/>
      <c r="CCG704" s="12"/>
      <c r="CCH704" s="12"/>
      <c r="CCI704" s="12"/>
      <c r="CCJ704" s="12"/>
      <c r="CCK704" s="12"/>
      <c r="CCL704" s="12"/>
      <c r="CCM704" s="12"/>
      <c r="CCN704" s="12"/>
      <c r="CCO704" s="12"/>
      <c r="CCP704" s="12"/>
      <c r="CCQ704" s="12"/>
      <c r="CCR704" s="12"/>
      <c r="CCS704" s="12"/>
      <c r="CCT704" s="12"/>
      <c r="CCU704" s="12"/>
      <c r="CCV704" s="12"/>
      <c r="CCW704" s="12"/>
      <c r="CCX704" s="12"/>
      <c r="CCY704" s="12"/>
      <c r="CCZ704" s="12"/>
      <c r="CDA704" s="12"/>
      <c r="CDB704" s="12"/>
      <c r="CDC704" s="12"/>
      <c r="CDD704" s="12"/>
      <c r="CDE704" s="12"/>
      <c r="CDF704" s="12"/>
      <c r="CDG704" s="12"/>
      <c r="CDH704" s="12"/>
      <c r="CDI704" s="12"/>
      <c r="CDJ704" s="12"/>
      <c r="CDK704" s="12"/>
      <c r="CDL704" s="12"/>
      <c r="CDM704" s="12"/>
      <c r="CDN704" s="12"/>
      <c r="CDO704" s="12"/>
      <c r="CDP704" s="12"/>
      <c r="CDQ704" s="12"/>
      <c r="CDR704" s="12"/>
      <c r="CDS704" s="12"/>
      <c r="CDT704" s="12"/>
      <c r="CDU704" s="12"/>
      <c r="CDV704" s="12"/>
      <c r="CDW704" s="12"/>
      <c r="CDX704" s="12"/>
      <c r="CDY704" s="12"/>
      <c r="CDZ704" s="12"/>
      <c r="CEA704" s="12"/>
      <c r="CEB704" s="12"/>
      <c r="CEC704" s="12"/>
      <c r="CED704" s="12"/>
      <c r="CEE704" s="12"/>
      <c r="CEF704" s="12"/>
      <c r="CEG704" s="12"/>
      <c r="CEH704" s="12"/>
      <c r="CEI704" s="12"/>
      <c r="CEJ704" s="12"/>
      <c r="CEK704" s="12"/>
      <c r="CEL704" s="12"/>
      <c r="CEM704" s="12"/>
      <c r="CEN704" s="12"/>
      <c r="CEO704" s="12"/>
      <c r="CEP704" s="12"/>
      <c r="CEQ704" s="12"/>
      <c r="CER704" s="12"/>
      <c r="CES704" s="12"/>
      <c r="CET704" s="12"/>
      <c r="CEU704" s="12"/>
      <c r="CEV704" s="12"/>
      <c r="CEW704" s="12"/>
      <c r="CEX704" s="12"/>
      <c r="CEY704" s="12"/>
      <c r="CEZ704" s="12"/>
      <c r="CFA704" s="12"/>
      <c r="CFB704" s="12"/>
      <c r="CFC704" s="12"/>
      <c r="CFD704" s="12"/>
      <c r="CFE704" s="12"/>
      <c r="CFF704" s="12"/>
      <c r="CFG704" s="12"/>
      <c r="CFH704" s="12"/>
      <c r="CFI704" s="12"/>
      <c r="CFJ704" s="12"/>
      <c r="CFK704" s="12"/>
      <c r="CFL704" s="12"/>
      <c r="CFM704" s="12"/>
      <c r="CFN704" s="12"/>
      <c r="CFO704" s="12"/>
      <c r="CFP704" s="12"/>
      <c r="CFQ704" s="12"/>
      <c r="CFR704" s="12"/>
      <c r="CFS704" s="12"/>
      <c r="CFT704" s="12"/>
      <c r="CFU704" s="12"/>
      <c r="CFV704" s="12"/>
      <c r="CFW704" s="12"/>
      <c r="CFX704" s="12"/>
      <c r="CFY704" s="12"/>
      <c r="CFZ704" s="12"/>
      <c r="CGA704" s="12"/>
      <c r="CGB704" s="12"/>
      <c r="CGC704" s="12"/>
      <c r="CGD704" s="12"/>
      <c r="CGE704" s="12"/>
      <c r="CGF704" s="12"/>
      <c r="CGG704" s="12"/>
      <c r="CGH704" s="12"/>
      <c r="CGI704" s="12"/>
      <c r="CGJ704" s="12"/>
      <c r="CGK704" s="12"/>
      <c r="CGL704" s="12"/>
      <c r="CGM704" s="12"/>
      <c r="CGN704" s="12"/>
      <c r="CGO704" s="12"/>
      <c r="CGP704" s="12"/>
      <c r="CGQ704" s="12"/>
      <c r="CGR704" s="12"/>
      <c r="CGS704" s="12"/>
      <c r="CGT704" s="12"/>
      <c r="CGU704" s="12"/>
      <c r="CGV704" s="12"/>
      <c r="CGW704" s="12"/>
      <c r="CGX704" s="12"/>
      <c r="CGY704" s="12"/>
      <c r="CGZ704" s="12"/>
      <c r="CHA704" s="12"/>
      <c r="CHB704" s="12"/>
      <c r="CHC704" s="12"/>
      <c r="CHD704" s="12"/>
      <c r="CHE704" s="12"/>
      <c r="CHF704" s="12"/>
      <c r="CHG704" s="12"/>
      <c r="CHH704" s="12"/>
      <c r="CHI704" s="12"/>
      <c r="CHJ704" s="12"/>
      <c r="CHK704" s="12"/>
      <c r="CHL704" s="12"/>
      <c r="CHM704" s="12"/>
      <c r="CHN704" s="12"/>
      <c r="CHO704" s="12"/>
      <c r="CHP704" s="12"/>
      <c r="CHQ704" s="12"/>
      <c r="CHR704" s="12"/>
      <c r="CHS704" s="12"/>
      <c r="CHT704" s="12"/>
      <c r="CHU704" s="12"/>
      <c r="CHV704" s="12"/>
      <c r="CHW704" s="12"/>
      <c r="CHX704" s="12"/>
      <c r="CHY704" s="12"/>
      <c r="CHZ704" s="12"/>
      <c r="CIA704" s="12"/>
      <c r="CIB704" s="12"/>
      <c r="CIC704" s="12"/>
      <c r="CID704" s="12"/>
      <c r="CIE704" s="12"/>
      <c r="CIF704" s="12"/>
      <c r="CIG704" s="12"/>
      <c r="CIH704" s="12"/>
      <c r="CII704" s="12"/>
      <c r="CIJ704" s="12"/>
      <c r="CIK704" s="12"/>
      <c r="CIL704" s="12"/>
      <c r="CIM704" s="12"/>
      <c r="CIN704" s="12"/>
      <c r="CIO704" s="12"/>
      <c r="CIP704" s="12"/>
      <c r="CIQ704" s="12"/>
      <c r="CIR704" s="12"/>
      <c r="CIS704" s="12"/>
      <c r="CIT704" s="12"/>
      <c r="CIU704" s="12"/>
      <c r="CIV704" s="12"/>
      <c r="CIW704" s="12"/>
      <c r="CIX704" s="12"/>
      <c r="CIY704" s="12"/>
      <c r="CIZ704" s="12"/>
      <c r="CJA704" s="12"/>
      <c r="CJB704" s="12"/>
      <c r="CJC704" s="12"/>
      <c r="CJD704" s="12"/>
      <c r="CJE704" s="12"/>
      <c r="CJF704" s="12"/>
      <c r="CJG704" s="12"/>
      <c r="CJH704" s="12"/>
      <c r="CJI704" s="12"/>
      <c r="CJJ704" s="12"/>
      <c r="CJK704" s="12"/>
      <c r="CJL704" s="12"/>
      <c r="CJM704" s="12"/>
      <c r="CJN704" s="12"/>
      <c r="CJO704" s="12"/>
      <c r="CJP704" s="12"/>
      <c r="CJQ704" s="12"/>
      <c r="CJR704" s="12"/>
      <c r="CJS704" s="12"/>
      <c r="CJT704" s="12"/>
      <c r="CJU704" s="12"/>
      <c r="CJV704" s="12"/>
      <c r="CJW704" s="12"/>
      <c r="CJX704" s="12"/>
      <c r="CJY704" s="12"/>
      <c r="CJZ704" s="12"/>
      <c r="CKA704" s="12"/>
      <c r="CKB704" s="12"/>
      <c r="CKC704" s="12"/>
      <c r="CKD704" s="12"/>
      <c r="CKE704" s="12"/>
      <c r="CKF704" s="12"/>
      <c r="CKG704" s="12"/>
      <c r="CKH704" s="12"/>
      <c r="CKI704" s="12"/>
      <c r="CKJ704" s="12"/>
      <c r="CKK704" s="12"/>
      <c r="CKL704" s="12"/>
      <c r="CKM704" s="12"/>
      <c r="CKN704" s="12"/>
      <c r="CKO704" s="12"/>
      <c r="CKP704" s="12"/>
      <c r="CKQ704" s="12"/>
      <c r="CKR704" s="12"/>
      <c r="CKS704" s="12"/>
      <c r="CKT704" s="12"/>
      <c r="CKU704" s="12"/>
      <c r="CKV704" s="12"/>
      <c r="CKW704" s="12"/>
      <c r="CKX704" s="12"/>
      <c r="CKY704" s="12"/>
      <c r="CKZ704" s="12"/>
      <c r="CLA704" s="12"/>
      <c r="CLB704" s="12"/>
      <c r="CLC704" s="12"/>
      <c r="CLD704" s="12"/>
      <c r="CLE704" s="12"/>
      <c r="CLF704" s="12"/>
      <c r="CLG704" s="12"/>
      <c r="CLH704" s="12"/>
      <c r="CLI704" s="12"/>
      <c r="CLJ704" s="12"/>
      <c r="CLK704" s="12"/>
      <c r="CLL704" s="12"/>
      <c r="CLM704" s="12"/>
      <c r="CLN704" s="12"/>
      <c r="CLO704" s="12"/>
      <c r="CLP704" s="12"/>
      <c r="CLQ704" s="12"/>
      <c r="CLR704" s="12"/>
      <c r="CLS704" s="12"/>
      <c r="CLT704" s="12"/>
      <c r="CLU704" s="12"/>
      <c r="CLV704" s="12"/>
      <c r="CLW704" s="12"/>
      <c r="CLX704" s="12"/>
      <c r="CLY704" s="12"/>
      <c r="CLZ704" s="12"/>
      <c r="CMA704" s="12"/>
      <c r="CMB704" s="12"/>
      <c r="CMC704" s="12"/>
      <c r="CMD704" s="12"/>
      <c r="CME704" s="12"/>
      <c r="CMF704" s="12"/>
      <c r="CMG704" s="12"/>
      <c r="CMH704" s="12"/>
      <c r="CMI704" s="12"/>
      <c r="CMJ704" s="12"/>
      <c r="CMK704" s="12"/>
      <c r="CML704" s="12"/>
      <c r="CMM704" s="12"/>
      <c r="CMN704" s="12"/>
      <c r="CMO704" s="12"/>
      <c r="CMP704" s="12"/>
      <c r="CMQ704" s="12"/>
      <c r="CMR704" s="12"/>
      <c r="CMS704" s="12"/>
      <c r="CMT704" s="12"/>
      <c r="CMU704" s="12"/>
      <c r="CMV704" s="12"/>
      <c r="CMW704" s="12"/>
      <c r="CMX704" s="12"/>
      <c r="CMY704" s="12"/>
      <c r="CMZ704" s="12"/>
      <c r="CNA704" s="12"/>
      <c r="CNB704" s="12"/>
      <c r="CNC704" s="12"/>
      <c r="CND704" s="12"/>
      <c r="CNE704" s="12"/>
      <c r="CNF704" s="12"/>
      <c r="CNG704" s="12"/>
      <c r="CNH704" s="12"/>
      <c r="CNI704" s="12"/>
      <c r="CNJ704" s="12"/>
      <c r="CNK704" s="12"/>
      <c r="CNL704" s="12"/>
      <c r="CNM704" s="12"/>
      <c r="CNN704" s="12"/>
      <c r="CNO704" s="12"/>
      <c r="CNP704" s="12"/>
      <c r="CNQ704" s="12"/>
      <c r="CNR704" s="12"/>
      <c r="CNS704" s="12"/>
      <c r="CNT704" s="12"/>
      <c r="CNU704" s="12"/>
      <c r="CNV704" s="12"/>
      <c r="CNW704" s="12"/>
      <c r="CNX704" s="12"/>
      <c r="CNY704" s="12"/>
      <c r="CNZ704" s="12"/>
      <c r="COA704" s="12"/>
      <c r="COB704" s="12"/>
      <c r="COC704" s="12"/>
      <c r="COD704" s="12"/>
      <c r="COE704" s="12"/>
      <c r="COF704" s="12"/>
      <c r="COG704" s="12"/>
      <c r="COH704" s="12"/>
      <c r="COI704" s="12"/>
      <c r="COJ704" s="12"/>
      <c r="COK704" s="12"/>
      <c r="COL704" s="12"/>
      <c r="COM704" s="12"/>
      <c r="CON704" s="12"/>
      <c r="COO704" s="12"/>
      <c r="COP704" s="12"/>
      <c r="COQ704" s="12"/>
      <c r="COR704" s="12"/>
      <c r="COS704" s="12"/>
      <c r="COT704" s="12"/>
      <c r="COU704" s="12"/>
      <c r="COV704" s="12"/>
      <c r="COW704" s="12"/>
      <c r="COX704" s="12"/>
      <c r="COY704" s="12"/>
      <c r="COZ704" s="12"/>
      <c r="CPA704" s="12"/>
      <c r="CPB704" s="12"/>
      <c r="CPC704" s="12"/>
      <c r="CPD704" s="12"/>
      <c r="CPE704" s="12"/>
      <c r="CPF704" s="12"/>
      <c r="CPG704" s="12"/>
      <c r="CPH704" s="12"/>
      <c r="CPI704" s="12"/>
      <c r="CPJ704" s="12"/>
      <c r="CPK704" s="12"/>
      <c r="CPL704" s="12"/>
      <c r="CPM704" s="12"/>
      <c r="CPN704" s="12"/>
      <c r="CPO704" s="12"/>
      <c r="CPP704" s="12"/>
      <c r="CPQ704" s="12"/>
      <c r="CPR704" s="12"/>
      <c r="CPS704" s="12"/>
      <c r="CPT704" s="12"/>
      <c r="CPU704" s="12"/>
      <c r="CPV704" s="12"/>
      <c r="CPW704" s="12"/>
      <c r="CPX704" s="12"/>
      <c r="CPY704" s="12"/>
      <c r="CPZ704" s="12"/>
      <c r="CQA704" s="12"/>
      <c r="CQB704" s="12"/>
      <c r="CQC704" s="12"/>
      <c r="CQD704" s="12"/>
      <c r="CQE704" s="12"/>
      <c r="CQF704" s="12"/>
      <c r="CQG704" s="12"/>
      <c r="CQH704" s="12"/>
      <c r="CQI704" s="12"/>
      <c r="CQJ704" s="12"/>
      <c r="CQK704" s="12"/>
      <c r="CQL704" s="12"/>
      <c r="CQM704" s="12"/>
      <c r="CQN704" s="12"/>
      <c r="CQO704" s="12"/>
      <c r="CQP704" s="12"/>
      <c r="CQQ704" s="12"/>
      <c r="CQR704" s="12"/>
      <c r="CQS704" s="12"/>
      <c r="CQT704" s="12"/>
      <c r="CQU704" s="12"/>
      <c r="CQV704" s="12"/>
      <c r="CQW704" s="12"/>
      <c r="CQX704" s="12"/>
      <c r="CQY704" s="12"/>
      <c r="CQZ704" s="12"/>
      <c r="CRA704" s="12"/>
      <c r="CRB704" s="12"/>
      <c r="CRC704" s="12"/>
      <c r="CRD704" s="12"/>
      <c r="CRE704" s="12"/>
      <c r="CRF704" s="12"/>
      <c r="CRG704" s="12"/>
      <c r="CRH704" s="12"/>
      <c r="CRI704" s="12"/>
      <c r="CRJ704" s="12"/>
      <c r="CRK704" s="12"/>
      <c r="CRL704" s="12"/>
      <c r="CRM704" s="12"/>
      <c r="CRN704" s="12"/>
      <c r="CRO704" s="12"/>
      <c r="CRP704" s="12"/>
      <c r="CRQ704" s="12"/>
      <c r="CRR704" s="12"/>
      <c r="CRS704" s="12"/>
      <c r="CRT704" s="12"/>
      <c r="CRU704" s="12"/>
      <c r="CRV704" s="12"/>
      <c r="CRW704" s="12"/>
      <c r="CRX704" s="12"/>
      <c r="CRY704" s="12"/>
      <c r="CRZ704" s="12"/>
      <c r="CSA704" s="12"/>
      <c r="CSB704" s="12"/>
      <c r="CSC704" s="12"/>
      <c r="CSD704" s="12"/>
      <c r="CSE704" s="12"/>
      <c r="CSF704" s="12"/>
      <c r="CSG704" s="12"/>
      <c r="CSH704" s="12"/>
      <c r="CSI704" s="12"/>
      <c r="CSJ704" s="12"/>
      <c r="CSK704" s="12"/>
      <c r="CSL704" s="12"/>
      <c r="CSM704" s="12"/>
      <c r="CSN704" s="12"/>
      <c r="CSO704" s="12"/>
      <c r="CSP704" s="12"/>
      <c r="CSQ704" s="12"/>
      <c r="CSR704" s="12"/>
      <c r="CSS704" s="12"/>
      <c r="CST704" s="12"/>
      <c r="CSU704" s="12"/>
      <c r="CSV704" s="12"/>
      <c r="CSW704" s="12"/>
      <c r="CSX704" s="12"/>
      <c r="CSY704" s="12"/>
      <c r="CSZ704" s="12"/>
      <c r="CTA704" s="12"/>
      <c r="CTB704" s="12"/>
      <c r="CTC704" s="12"/>
      <c r="CTD704" s="12"/>
      <c r="CTE704" s="12"/>
      <c r="CTF704" s="12"/>
      <c r="CTG704" s="12"/>
      <c r="CTH704" s="12"/>
      <c r="CTI704" s="12"/>
      <c r="CTJ704" s="12"/>
      <c r="CTK704" s="12"/>
      <c r="CTL704" s="12"/>
      <c r="CTM704" s="12"/>
      <c r="CTN704" s="12"/>
      <c r="CTO704" s="12"/>
      <c r="CTP704" s="12"/>
      <c r="CTQ704" s="12"/>
      <c r="CTR704" s="12"/>
      <c r="CTS704" s="12"/>
      <c r="CTT704" s="12"/>
      <c r="CTU704" s="12"/>
      <c r="CTV704" s="12"/>
      <c r="CTW704" s="12"/>
      <c r="CTX704" s="12"/>
      <c r="CTY704" s="12"/>
      <c r="CTZ704" s="12"/>
      <c r="CUA704" s="12"/>
      <c r="CUB704" s="12"/>
      <c r="CUC704" s="12"/>
      <c r="CUD704" s="12"/>
      <c r="CUE704" s="12"/>
      <c r="CUF704" s="12"/>
      <c r="CUG704" s="12"/>
      <c r="CUH704" s="12"/>
      <c r="CUI704" s="12"/>
      <c r="CUJ704" s="12"/>
      <c r="CUK704" s="12"/>
      <c r="CUL704" s="12"/>
      <c r="CUM704" s="12"/>
      <c r="CUN704" s="12"/>
      <c r="CUO704" s="12"/>
      <c r="CUP704" s="12"/>
      <c r="CUQ704" s="12"/>
      <c r="CUR704" s="12"/>
      <c r="CUS704" s="12"/>
      <c r="CUT704" s="12"/>
      <c r="CUU704" s="12"/>
      <c r="CUV704" s="12"/>
      <c r="CUW704" s="12"/>
      <c r="CUX704" s="12"/>
      <c r="CUY704" s="12"/>
      <c r="CUZ704" s="12"/>
      <c r="CVA704" s="12"/>
      <c r="CVB704" s="12"/>
      <c r="CVC704" s="12"/>
      <c r="CVD704" s="12"/>
      <c r="CVE704" s="12"/>
      <c r="CVF704" s="12"/>
      <c r="CVG704" s="12"/>
      <c r="CVH704" s="12"/>
      <c r="CVI704" s="12"/>
      <c r="CVJ704" s="12"/>
      <c r="CVK704" s="12"/>
      <c r="CVL704" s="12"/>
      <c r="CVM704" s="12"/>
      <c r="CVN704" s="12"/>
      <c r="CVO704" s="12"/>
      <c r="CVP704" s="12"/>
      <c r="CVQ704" s="12"/>
      <c r="CVR704" s="12"/>
      <c r="CVS704" s="12"/>
      <c r="CVT704" s="12"/>
      <c r="CVU704" s="12"/>
      <c r="CVV704" s="12"/>
      <c r="CVW704" s="12"/>
      <c r="CVX704" s="12"/>
      <c r="CVY704" s="12"/>
      <c r="CVZ704" s="12"/>
      <c r="CWA704" s="12"/>
      <c r="CWB704" s="12"/>
      <c r="CWC704" s="12"/>
      <c r="CWD704" s="12"/>
      <c r="CWE704" s="12"/>
      <c r="CWF704" s="12"/>
      <c r="CWG704" s="12"/>
      <c r="CWH704" s="12"/>
      <c r="CWI704" s="12"/>
      <c r="CWJ704" s="12"/>
      <c r="CWK704" s="12"/>
      <c r="CWL704" s="12"/>
      <c r="CWM704" s="12"/>
      <c r="CWN704" s="12"/>
      <c r="CWO704" s="12"/>
      <c r="CWP704" s="12"/>
      <c r="CWQ704" s="12"/>
      <c r="CWR704" s="12"/>
      <c r="CWS704" s="12"/>
      <c r="CWT704" s="12"/>
      <c r="CWU704" s="12"/>
      <c r="CWV704" s="12"/>
      <c r="CWW704" s="12"/>
      <c r="CWX704" s="12"/>
      <c r="CWY704" s="12"/>
      <c r="CWZ704" s="12"/>
      <c r="CXA704" s="12"/>
      <c r="CXB704" s="12"/>
      <c r="CXC704" s="12"/>
      <c r="CXD704" s="12"/>
      <c r="CXE704" s="12"/>
      <c r="CXF704" s="12"/>
      <c r="CXG704" s="12"/>
      <c r="CXH704" s="12"/>
      <c r="CXI704" s="12"/>
      <c r="CXJ704" s="12"/>
      <c r="CXK704" s="12"/>
      <c r="CXL704" s="12"/>
      <c r="CXM704" s="12"/>
      <c r="CXN704" s="12"/>
      <c r="CXO704" s="12"/>
      <c r="CXP704" s="12"/>
      <c r="CXQ704" s="12"/>
      <c r="CXR704" s="12"/>
      <c r="CXS704" s="12"/>
      <c r="CXT704" s="12"/>
      <c r="CXU704" s="12"/>
      <c r="CXV704" s="12"/>
      <c r="CXW704" s="12"/>
      <c r="CXX704" s="12"/>
      <c r="CXY704" s="12"/>
      <c r="CXZ704" s="12"/>
      <c r="CYA704" s="12"/>
      <c r="CYB704" s="12"/>
      <c r="CYC704" s="12"/>
      <c r="CYD704" s="12"/>
      <c r="CYE704" s="12"/>
      <c r="CYF704" s="12"/>
      <c r="CYG704" s="12"/>
      <c r="CYH704" s="12"/>
      <c r="CYI704" s="12"/>
      <c r="CYJ704" s="12"/>
      <c r="CYK704" s="12"/>
      <c r="CYL704" s="12"/>
      <c r="CYM704" s="12"/>
      <c r="CYN704" s="12"/>
      <c r="CYO704" s="12"/>
      <c r="CYP704" s="12"/>
      <c r="CYQ704" s="12"/>
      <c r="CYR704" s="12"/>
      <c r="CYS704" s="12"/>
      <c r="CYT704" s="12"/>
      <c r="CYU704" s="12"/>
      <c r="CYV704" s="12"/>
      <c r="CYW704" s="12"/>
      <c r="CYX704" s="12"/>
      <c r="CYY704" s="12"/>
      <c r="CYZ704" s="12"/>
      <c r="CZA704" s="12"/>
      <c r="CZB704" s="12"/>
      <c r="CZC704" s="12"/>
      <c r="CZD704" s="12"/>
      <c r="CZE704" s="12"/>
      <c r="CZF704" s="12"/>
      <c r="CZG704" s="12"/>
      <c r="CZH704" s="12"/>
      <c r="CZI704" s="12"/>
      <c r="CZJ704" s="12"/>
      <c r="CZK704" s="12"/>
      <c r="CZL704" s="12"/>
      <c r="CZM704" s="12"/>
      <c r="CZN704" s="12"/>
      <c r="CZO704" s="12"/>
      <c r="CZP704" s="12"/>
      <c r="CZQ704" s="12"/>
      <c r="CZR704" s="12"/>
      <c r="CZS704" s="12"/>
      <c r="CZT704" s="12"/>
      <c r="CZU704" s="12"/>
      <c r="CZV704" s="12"/>
      <c r="CZW704" s="12"/>
      <c r="CZX704" s="12"/>
      <c r="CZY704" s="12"/>
      <c r="CZZ704" s="12"/>
      <c r="DAA704" s="12"/>
      <c r="DAB704" s="12"/>
      <c r="DAC704" s="12"/>
      <c r="DAD704" s="12"/>
      <c r="DAE704" s="12"/>
      <c r="DAF704" s="12"/>
      <c r="DAG704" s="12"/>
      <c r="DAH704" s="12"/>
      <c r="DAI704" s="12"/>
      <c r="DAJ704" s="12"/>
      <c r="DAK704" s="12"/>
      <c r="DAL704" s="12"/>
      <c r="DAM704" s="12"/>
      <c r="DAN704" s="12"/>
      <c r="DAO704" s="12"/>
      <c r="DAP704" s="12"/>
      <c r="DAQ704" s="12"/>
      <c r="DAR704" s="12"/>
      <c r="DAS704" s="12"/>
      <c r="DAT704" s="12"/>
      <c r="DAU704" s="12"/>
      <c r="DAV704" s="12"/>
      <c r="DAW704" s="12"/>
      <c r="DAX704" s="12"/>
      <c r="DAY704" s="12"/>
      <c r="DAZ704" s="12"/>
      <c r="DBA704" s="12"/>
      <c r="DBB704" s="12"/>
      <c r="DBC704" s="12"/>
      <c r="DBD704" s="12"/>
      <c r="DBE704" s="12"/>
      <c r="DBF704" s="12"/>
      <c r="DBG704" s="12"/>
      <c r="DBH704" s="12"/>
      <c r="DBI704" s="12"/>
      <c r="DBJ704" s="12"/>
      <c r="DBK704" s="12"/>
      <c r="DBL704" s="12"/>
      <c r="DBM704" s="12"/>
      <c r="DBN704" s="12"/>
      <c r="DBO704" s="12"/>
      <c r="DBP704" s="12"/>
      <c r="DBQ704" s="12"/>
      <c r="DBR704" s="12"/>
      <c r="DBS704" s="12"/>
      <c r="DBT704" s="12"/>
      <c r="DBU704" s="12"/>
      <c r="DBV704" s="12"/>
      <c r="DBW704" s="12"/>
      <c r="DBX704" s="12"/>
      <c r="DBY704" s="12"/>
      <c r="DBZ704" s="12"/>
      <c r="DCA704" s="12"/>
      <c r="DCB704" s="12"/>
      <c r="DCC704" s="12"/>
      <c r="DCD704" s="12"/>
      <c r="DCE704" s="12"/>
      <c r="DCF704" s="12"/>
      <c r="DCG704" s="12"/>
      <c r="DCH704" s="12"/>
      <c r="DCI704" s="12"/>
      <c r="DCJ704" s="12"/>
      <c r="DCK704" s="12"/>
      <c r="DCL704" s="12"/>
      <c r="DCM704" s="12"/>
      <c r="DCN704" s="12"/>
      <c r="DCO704" s="12"/>
      <c r="DCP704" s="12"/>
      <c r="DCQ704" s="12"/>
      <c r="DCR704" s="12"/>
      <c r="DCS704" s="12"/>
      <c r="DCT704" s="12"/>
      <c r="DCU704" s="12"/>
      <c r="DCV704" s="12"/>
      <c r="DCW704" s="12"/>
      <c r="DCX704" s="12"/>
      <c r="DCY704" s="12"/>
      <c r="DCZ704" s="12"/>
      <c r="DDA704" s="12"/>
      <c r="DDB704" s="12"/>
      <c r="DDC704" s="12"/>
      <c r="DDD704" s="12"/>
      <c r="DDE704" s="12"/>
      <c r="DDF704" s="12"/>
      <c r="DDG704" s="12"/>
      <c r="DDH704" s="12"/>
      <c r="DDI704" s="12"/>
      <c r="DDJ704" s="12"/>
      <c r="DDK704" s="12"/>
      <c r="DDL704" s="12"/>
      <c r="DDM704" s="12"/>
      <c r="DDN704" s="12"/>
      <c r="DDO704" s="12"/>
      <c r="DDP704" s="12"/>
      <c r="DDQ704" s="12"/>
      <c r="DDR704" s="12"/>
      <c r="DDS704" s="12"/>
      <c r="DDT704" s="12"/>
      <c r="DDU704" s="12"/>
      <c r="DDV704" s="12"/>
      <c r="DDW704" s="12"/>
      <c r="DDX704" s="12"/>
      <c r="DDY704" s="12"/>
      <c r="DDZ704" s="12"/>
      <c r="DEA704" s="12"/>
      <c r="DEB704" s="12"/>
      <c r="DEC704" s="12"/>
      <c r="DED704" s="12"/>
      <c r="DEE704" s="12"/>
      <c r="DEF704" s="12"/>
      <c r="DEG704" s="12"/>
      <c r="DEH704" s="12"/>
      <c r="DEI704" s="12"/>
      <c r="DEJ704" s="12"/>
      <c r="DEK704" s="12"/>
      <c r="DEL704" s="12"/>
      <c r="DEM704" s="12"/>
      <c r="DEN704" s="12"/>
      <c r="DEO704" s="12"/>
      <c r="DEP704" s="12"/>
      <c r="DEQ704" s="12"/>
      <c r="DER704" s="12"/>
      <c r="DES704" s="12"/>
      <c r="DET704" s="12"/>
      <c r="DEU704" s="12"/>
      <c r="DEV704" s="12"/>
      <c r="DEW704" s="12"/>
      <c r="DEX704" s="12"/>
      <c r="DEY704" s="12"/>
      <c r="DEZ704" s="12"/>
      <c r="DFA704" s="12"/>
      <c r="DFB704" s="12"/>
      <c r="DFC704" s="12"/>
      <c r="DFD704" s="12"/>
      <c r="DFE704" s="12"/>
      <c r="DFF704" s="12"/>
      <c r="DFG704" s="12"/>
      <c r="DFH704" s="12"/>
      <c r="DFI704" s="12"/>
      <c r="DFJ704" s="12"/>
      <c r="DFK704" s="12"/>
      <c r="DFL704" s="12"/>
      <c r="DFM704" s="12"/>
      <c r="DFN704" s="12"/>
      <c r="DFO704" s="12"/>
      <c r="DFP704" s="12"/>
      <c r="DFQ704" s="12"/>
      <c r="DFR704" s="12"/>
      <c r="DFS704" s="12"/>
      <c r="DFT704" s="12"/>
      <c r="DFU704" s="12"/>
      <c r="DFV704" s="12"/>
      <c r="DFW704" s="12"/>
      <c r="DFX704" s="12"/>
      <c r="DFY704" s="12"/>
      <c r="DFZ704" s="12"/>
      <c r="DGA704" s="12"/>
      <c r="DGB704" s="12"/>
      <c r="DGC704" s="12"/>
      <c r="DGD704" s="12"/>
      <c r="DGE704" s="12"/>
      <c r="DGF704" s="12"/>
      <c r="DGG704" s="12"/>
      <c r="DGH704" s="12"/>
      <c r="DGI704" s="12"/>
      <c r="DGJ704" s="12"/>
      <c r="DGK704" s="12"/>
      <c r="DGL704" s="12"/>
      <c r="DGM704" s="12"/>
      <c r="DGN704" s="12"/>
      <c r="DGO704" s="12"/>
      <c r="DGP704" s="12"/>
      <c r="DGQ704" s="12"/>
      <c r="DGR704" s="12"/>
      <c r="DGS704" s="12"/>
      <c r="DGT704" s="12"/>
      <c r="DGU704" s="12"/>
      <c r="DGV704" s="12"/>
      <c r="DGW704" s="12"/>
      <c r="DGX704" s="12"/>
      <c r="DGY704" s="12"/>
      <c r="DGZ704" s="12"/>
      <c r="DHA704" s="12"/>
      <c r="DHB704" s="12"/>
      <c r="DHC704" s="12"/>
      <c r="DHD704" s="12"/>
      <c r="DHE704" s="12"/>
      <c r="DHF704" s="12"/>
      <c r="DHG704" s="12"/>
      <c r="DHH704" s="12"/>
      <c r="DHI704" s="12"/>
      <c r="DHJ704" s="12"/>
      <c r="DHK704" s="12"/>
      <c r="DHL704" s="12"/>
      <c r="DHM704" s="12"/>
      <c r="DHN704" s="12"/>
      <c r="DHO704" s="12"/>
      <c r="DHP704" s="12"/>
      <c r="DHQ704" s="12"/>
      <c r="DHR704" s="12"/>
      <c r="DHS704" s="12"/>
      <c r="DHT704" s="12"/>
      <c r="DHU704" s="12"/>
      <c r="DHV704" s="12"/>
      <c r="DHW704" s="12"/>
      <c r="DHX704" s="12"/>
      <c r="DHY704" s="12"/>
      <c r="DHZ704" s="12"/>
      <c r="DIA704" s="12"/>
      <c r="DIB704" s="12"/>
      <c r="DIC704" s="12"/>
      <c r="DID704" s="12"/>
      <c r="DIE704" s="12"/>
      <c r="DIF704" s="12"/>
      <c r="DIG704" s="12"/>
      <c r="DIH704" s="12"/>
      <c r="DII704" s="12"/>
      <c r="DIJ704" s="12"/>
      <c r="DIK704" s="12"/>
      <c r="DIL704" s="12"/>
      <c r="DIM704" s="12"/>
      <c r="DIN704" s="12"/>
      <c r="DIO704" s="12"/>
      <c r="DIP704" s="12"/>
      <c r="DIQ704" s="12"/>
      <c r="DIR704" s="12"/>
      <c r="DIS704" s="12"/>
      <c r="DIT704" s="12"/>
      <c r="DIU704" s="12"/>
      <c r="DIV704" s="12"/>
      <c r="DIW704" s="12"/>
      <c r="DIX704" s="12"/>
      <c r="DIY704" s="12"/>
      <c r="DIZ704" s="12"/>
      <c r="DJA704" s="12"/>
      <c r="DJB704" s="12"/>
      <c r="DJC704" s="12"/>
      <c r="DJD704" s="12"/>
      <c r="DJE704" s="12"/>
      <c r="DJF704" s="12"/>
      <c r="DJG704" s="12"/>
      <c r="DJH704" s="12"/>
      <c r="DJI704" s="12"/>
      <c r="DJJ704" s="12"/>
      <c r="DJK704" s="12"/>
      <c r="DJL704" s="12"/>
      <c r="DJM704" s="12"/>
      <c r="DJN704" s="12"/>
      <c r="DJO704" s="12"/>
      <c r="DJP704" s="12"/>
      <c r="DJQ704" s="12"/>
      <c r="DJR704" s="12"/>
      <c r="DJS704" s="12"/>
      <c r="DJT704" s="12"/>
      <c r="DJU704" s="12"/>
      <c r="DJV704" s="12"/>
      <c r="DJW704" s="12"/>
      <c r="DJX704" s="12"/>
      <c r="DJY704" s="12"/>
      <c r="DJZ704" s="12"/>
      <c r="DKA704" s="12"/>
      <c r="DKB704" s="12"/>
      <c r="DKC704" s="12"/>
      <c r="DKD704" s="12"/>
      <c r="DKE704" s="12"/>
      <c r="DKF704" s="12"/>
      <c r="DKG704" s="12"/>
      <c r="DKH704" s="12"/>
      <c r="DKI704" s="12"/>
      <c r="DKJ704" s="12"/>
      <c r="DKK704" s="12"/>
      <c r="DKL704" s="12"/>
      <c r="DKM704" s="12"/>
      <c r="DKN704" s="12"/>
      <c r="DKO704" s="12"/>
      <c r="DKP704" s="12"/>
      <c r="DKQ704" s="12"/>
      <c r="DKR704" s="12"/>
      <c r="DKS704" s="12"/>
      <c r="DKT704" s="12"/>
      <c r="DKU704" s="12"/>
      <c r="DKV704" s="12"/>
      <c r="DKW704" s="12"/>
      <c r="DKX704" s="12"/>
      <c r="DKY704" s="12"/>
      <c r="DKZ704" s="12"/>
      <c r="DLA704" s="12"/>
      <c r="DLB704" s="12"/>
      <c r="DLC704" s="12"/>
      <c r="DLD704" s="12"/>
      <c r="DLE704" s="12"/>
      <c r="DLF704" s="12"/>
      <c r="DLG704" s="12"/>
      <c r="DLH704" s="12"/>
      <c r="DLI704" s="12"/>
      <c r="DLJ704" s="12"/>
      <c r="DLK704" s="12"/>
      <c r="DLL704" s="12"/>
      <c r="DLM704" s="12"/>
      <c r="DLN704" s="12"/>
      <c r="DLO704" s="12"/>
      <c r="DLP704" s="12"/>
      <c r="DLQ704" s="12"/>
      <c r="DLR704" s="12"/>
      <c r="DLS704" s="12"/>
      <c r="DLT704" s="12"/>
      <c r="DLU704" s="12"/>
      <c r="DLV704" s="12"/>
      <c r="DLW704" s="12"/>
      <c r="DLX704" s="12"/>
      <c r="DLY704" s="12"/>
      <c r="DLZ704" s="12"/>
      <c r="DMA704" s="12"/>
      <c r="DMB704" s="12"/>
      <c r="DMC704" s="12"/>
      <c r="DMD704" s="12"/>
      <c r="DME704" s="12"/>
      <c r="DMF704" s="12"/>
      <c r="DMG704" s="12"/>
      <c r="DMH704" s="12"/>
      <c r="DMI704" s="12"/>
      <c r="DMJ704" s="12"/>
      <c r="DMK704" s="12"/>
      <c r="DML704" s="12"/>
      <c r="DMM704" s="12"/>
      <c r="DMN704" s="12"/>
      <c r="DMO704" s="12"/>
      <c r="DMP704" s="12"/>
      <c r="DMQ704" s="12"/>
      <c r="DMR704" s="12"/>
      <c r="DMS704" s="12"/>
      <c r="DMT704" s="12"/>
      <c r="DMU704" s="12"/>
      <c r="DMV704" s="12"/>
      <c r="DMW704" s="12"/>
      <c r="DMX704" s="12"/>
      <c r="DMY704" s="12"/>
      <c r="DMZ704" s="12"/>
      <c r="DNA704" s="12"/>
      <c r="DNB704" s="12"/>
      <c r="DNC704" s="12"/>
      <c r="DND704" s="12"/>
      <c r="DNE704" s="12"/>
      <c r="DNF704" s="12"/>
      <c r="DNG704" s="12"/>
      <c r="DNH704" s="12"/>
      <c r="DNI704" s="12"/>
      <c r="DNJ704" s="12"/>
      <c r="DNK704" s="12"/>
      <c r="DNL704" s="12"/>
      <c r="DNM704" s="12"/>
      <c r="DNN704" s="12"/>
      <c r="DNO704" s="12"/>
      <c r="DNP704" s="12"/>
      <c r="DNQ704" s="12"/>
      <c r="DNR704" s="12"/>
      <c r="DNS704" s="12"/>
      <c r="DNT704" s="12"/>
      <c r="DNU704" s="12"/>
      <c r="DNV704" s="12"/>
      <c r="DNW704" s="12"/>
      <c r="DNX704" s="12"/>
      <c r="DNY704" s="12"/>
      <c r="DNZ704" s="12"/>
      <c r="DOA704" s="12"/>
      <c r="DOB704" s="12"/>
      <c r="DOC704" s="12"/>
      <c r="DOD704" s="12"/>
      <c r="DOE704" s="12"/>
      <c r="DOF704" s="12"/>
      <c r="DOG704" s="12"/>
      <c r="DOH704" s="12"/>
      <c r="DOI704" s="12"/>
      <c r="DOJ704" s="12"/>
      <c r="DOK704" s="12"/>
      <c r="DOL704" s="12"/>
      <c r="DOM704" s="12"/>
      <c r="DON704" s="12"/>
      <c r="DOO704" s="12"/>
      <c r="DOP704" s="12"/>
      <c r="DOQ704" s="12"/>
      <c r="DOR704" s="12"/>
      <c r="DOS704" s="12"/>
      <c r="DOT704" s="12"/>
      <c r="DOU704" s="12"/>
      <c r="DOV704" s="12"/>
      <c r="DOW704" s="12"/>
      <c r="DOX704" s="12"/>
      <c r="DOY704" s="12"/>
      <c r="DOZ704" s="12"/>
      <c r="DPA704" s="12"/>
      <c r="DPB704" s="12"/>
      <c r="DPC704" s="12"/>
      <c r="DPD704" s="12"/>
      <c r="DPE704" s="12"/>
      <c r="DPF704" s="12"/>
      <c r="DPG704" s="12"/>
      <c r="DPH704" s="12"/>
      <c r="DPI704" s="12"/>
      <c r="DPJ704" s="12"/>
      <c r="DPK704" s="12"/>
      <c r="DPL704" s="12"/>
      <c r="DPM704" s="12"/>
      <c r="DPN704" s="12"/>
      <c r="DPO704" s="12"/>
      <c r="DPP704" s="12"/>
      <c r="DPQ704" s="12"/>
      <c r="DPR704" s="12"/>
      <c r="DPS704" s="12"/>
      <c r="DPT704" s="12"/>
      <c r="DPU704" s="12"/>
      <c r="DPV704" s="12"/>
      <c r="DPW704" s="12"/>
      <c r="DPX704" s="12"/>
      <c r="DPY704" s="12"/>
      <c r="DPZ704" s="12"/>
      <c r="DQA704" s="12"/>
      <c r="DQB704" s="12"/>
      <c r="DQC704" s="12"/>
      <c r="DQD704" s="12"/>
      <c r="DQE704" s="12"/>
      <c r="DQF704" s="12"/>
      <c r="DQG704" s="12"/>
      <c r="DQH704" s="12"/>
      <c r="DQI704" s="12"/>
      <c r="DQJ704" s="12"/>
      <c r="DQK704" s="12"/>
      <c r="DQL704" s="12"/>
      <c r="DQM704" s="12"/>
      <c r="DQN704" s="12"/>
      <c r="DQO704" s="12"/>
      <c r="DQP704" s="12"/>
      <c r="DQQ704" s="12"/>
      <c r="DQR704" s="12"/>
      <c r="DQS704" s="12"/>
      <c r="DQT704" s="12"/>
      <c r="DQU704" s="12"/>
      <c r="DQV704" s="12"/>
      <c r="DQW704" s="12"/>
      <c r="DQX704" s="12"/>
      <c r="DQY704" s="12"/>
      <c r="DQZ704" s="12"/>
      <c r="DRA704" s="12"/>
      <c r="DRB704" s="12"/>
      <c r="DRC704" s="12"/>
      <c r="DRD704" s="12"/>
      <c r="DRE704" s="12"/>
      <c r="DRF704" s="12"/>
      <c r="DRG704" s="12"/>
      <c r="DRH704" s="12"/>
      <c r="DRI704" s="12"/>
      <c r="DRJ704" s="12"/>
      <c r="DRK704" s="12"/>
      <c r="DRL704" s="12"/>
      <c r="DRM704" s="12"/>
      <c r="DRN704" s="12"/>
      <c r="DRO704" s="12"/>
      <c r="DRP704" s="12"/>
      <c r="DRQ704" s="12"/>
      <c r="DRR704" s="12"/>
      <c r="DRS704" s="12"/>
      <c r="DRT704" s="12"/>
      <c r="DRU704" s="12"/>
      <c r="DRV704" s="12"/>
      <c r="DRW704" s="12"/>
      <c r="DRX704" s="12"/>
      <c r="DRY704" s="12"/>
      <c r="DRZ704" s="12"/>
      <c r="DSA704" s="12"/>
      <c r="DSB704" s="12"/>
      <c r="DSC704" s="12"/>
      <c r="DSD704" s="12"/>
      <c r="DSE704" s="12"/>
      <c r="DSF704" s="12"/>
      <c r="DSG704" s="12"/>
      <c r="DSH704" s="12"/>
      <c r="DSI704" s="12"/>
      <c r="DSJ704" s="12"/>
      <c r="DSK704" s="12"/>
      <c r="DSL704" s="12"/>
      <c r="DSM704" s="12"/>
      <c r="DSN704" s="12"/>
      <c r="DSO704" s="12"/>
      <c r="DSP704" s="12"/>
      <c r="DSQ704" s="12"/>
      <c r="DSR704" s="12"/>
      <c r="DSS704" s="12"/>
      <c r="DST704" s="12"/>
      <c r="DSU704" s="12"/>
      <c r="DSV704" s="12"/>
      <c r="DSW704" s="12"/>
      <c r="DSX704" s="12"/>
      <c r="DSY704" s="12"/>
      <c r="DSZ704" s="12"/>
      <c r="DTA704" s="12"/>
      <c r="DTB704" s="12"/>
      <c r="DTC704" s="12"/>
      <c r="DTD704" s="12"/>
      <c r="DTE704" s="12"/>
      <c r="DTF704" s="12"/>
      <c r="DTG704" s="12"/>
      <c r="DTH704" s="12"/>
      <c r="DTI704" s="12"/>
      <c r="DTJ704" s="12"/>
      <c r="DTK704" s="12"/>
      <c r="DTL704" s="12"/>
      <c r="DTM704" s="12"/>
      <c r="DTN704" s="12"/>
      <c r="DTO704" s="12"/>
      <c r="DTP704" s="12"/>
      <c r="DTQ704" s="12"/>
      <c r="DTR704" s="12"/>
      <c r="DTS704" s="12"/>
      <c r="DTT704" s="12"/>
      <c r="DTU704" s="12"/>
      <c r="DTV704" s="12"/>
      <c r="DTW704" s="12"/>
      <c r="DTX704" s="12"/>
      <c r="DTY704" s="12"/>
      <c r="DTZ704" s="12"/>
      <c r="DUA704" s="12"/>
      <c r="DUB704" s="12"/>
      <c r="DUC704" s="12"/>
      <c r="DUD704" s="12"/>
      <c r="DUE704" s="12"/>
      <c r="DUF704" s="12"/>
      <c r="DUG704" s="12"/>
      <c r="DUH704" s="12"/>
      <c r="DUI704" s="12"/>
      <c r="DUJ704" s="12"/>
      <c r="DUK704" s="12"/>
      <c r="DUL704" s="12"/>
      <c r="DUM704" s="12"/>
      <c r="DUN704" s="12"/>
      <c r="DUO704" s="12"/>
      <c r="DUP704" s="12"/>
      <c r="DUQ704" s="12"/>
      <c r="DUR704" s="12"/>
      <c r="DUS704" s="12"/>
      <c r="DUT704" s="12"/>
      <c r="DUU704" s="12"/>
      <c r="DUV704" s="12"/>
      <c r="DUW704" s="12"/>
      <c r="DUX704" s="12"/>
      <c r="DUY704" s="12"/>
      <c r="DUZ704" s="12"/>
      <c r="DVA704" s="12"/>
      <c r="DVB704" s="12"/>
      <c r="DVC704" s="12"/>
      <c r="DVD704" s="12"/>
      <c r="DVE704" s="12"/>
      <c r="DVF704" s="12"/>
      <c r="DVG704" s="12"/>
      <c r="DVH704" s="12"/>
      <c r="DVI704" s="12"/>
      <c r="DVJ704" s="12"/>
      <c r="DVK704" s="12"/>
      <c r="DVL704" s="12"/>
      <c r="DVM704" s="12"/>
      <c r="DVN704" s="12"/>
      <c r="DVO704" s="12"/>
      <c r="DVP704" s="12"/>
      <c r="DVQ704" s="12"/>
      <c r="DVR704" s="12"/>
      <c r="DVS704" s="12"/>
      <c r="DVT704" s="12"/>
      <c r="DVU704" s="12"/>
      <c r="DVV704" s="12"/>
      <c r="DVW704" s="12"/>
      <c r="DVX704" s="12"/>
      <c r="DVY704" s="12"/>
      <c r="DVZ704" s="12"/>
      <c r="DWA704" s="12"/>
      <c r="DWB704" s="12"/>
      <c r="DWC704" s="12"/>
      <c r="DWD704" s="12"/>
      <c r="DWE704" s="12"/>
      <c r="DWF704" s="12"/>
      <c r="DWG704" s="12"/>
      <c r="DWH704" s="12"/>
      <c r="DWI704" s="12"/>
      <c r="DWJ704" s="12"/>
      <c r="DWK704" s="12"/>
      <c r="DWL704" s="12"/>
      <c r="DWM704" s="12"/>
      <c r="DWN704" s="12"/>
      <c r="DWO704" s="12"/>
      <c r="DWP704" s="12"/>
      <c r="DWQ704" s="12"/>
      <c r="DWR704" s="12"/>
      <c r="DWS704" s="12"/>
      <c r="DWT704" s="12"/>
      <c r="DWU704" s="12"/>
      <c r="DWV704" s="12"/>
      <c r="DWW704" s="12"/>
      <c r="DWX704" s="12"/>
      <c r="DWY704" s="12"/>
      <c r="DWZ704" s="12"/>
      <c r="DXA704" s="12"/>
      <c r="DXB704" s="12"/>
      <c r="DXC704" s="12"/>
      <c r="DXD704" s="12"/>
      <c r="DXE704" s="12"/>
      <c r="DXF704" s="12"/>
      <c r="DXG704" s="12"/>
      <c r="DXH704" s="12"/>
      <c r="DXI704" s="12"/>
      <c r="DXJ704" s="12"/>
      <c r="DXK704" s="12"/>
      <c r="DXL704" s="12"/>
      <c r="DXM704" s="12"/>
      <c r="DXN704" s="12"/>
      <c r="DXO704" s="12"/>
      <c r="DXP704" s="12"/>
      <c r="DXQ704" s="12"/>
      <c r="DXR704" s="12"/>
      <c r="DXS704" s="12"/>
      <c r="DXT704" s="12"/>
      <c r="DXU704" s="12"/>
      <c r="DXV704" s="12"/>
      <c r="DXW704" s="12"/>
      <c r="DXX704" s="12"/>
      <c r="DXY704" s="12"/>
      <c r="DXZ704" s="12"/>
      <c r="DYA704" s="12"/>
      <c r="DYB704" s="12"/>
      <c r="DYC704" s="12"/>
      <c r="DYD704" s="12"/>
      <c r="DYE704" s="12"/>
      <c r="DYF704" s="12"/>
      <c r="DYG704" s="12"/>
      <c r="DYH704" s="12"/>
      <c r="DYI704" s="12"/>
      <c r="DYJ704" s="12"/>
      <c r="DYK704" s="12"/>
      <c r="DYL704" s="12"/>
      <c r="DYM704" s="12"/>
      <c r="DYN704" s="12"/>
      <c r="DYO704" s="12"/>
      <c r="DYP704" s="12"/>
      <c r="DYQ704" s="12"/>
      <c r="DYR704" s="12"/>
      <c r="DYS704" s="12"/>
      <c r="DYT704" s="12"/>
      <c r="DYU704" s="12"/>
      <c r="DYV704" s="12"/>
      <c r="DYW704" s="12"/>
      <c r="DYX704" s="12"/>
      <c r="DYY704" s="12"/>
      <c r="DYZ704" s="12"/>
      <c r="DZA704" s="12"/>
      <c r="DZB704" s="12"/>
      <c r="DZC704" s="12"/>
      <c r="DZD704" s="12"/>
      <c r="DZE704" s="12"/>
      <c r="DZF704" s="12"/>
      <c r="DZG704" s="12"/>
      <c r="DZH704" s="12"/>
      <c r="DZI704" s="12"/>
      <c r="DZJ704" s="12"/>
      <c r="DZK704" s="12"/>
      <c r="DZL704" s="12"/>
      <c r="DZM704" s="12"/>
      <c r="DZN704" s="12"/>
      <c r="DZO704" s="12"/>
      <c r="DZP704" s="12"/>
      <c r="DZQ704" s="12"/>
      <c r="DZR704" s="12"/>
      <c r="DZS704" s="12"/>
      <c r="DZT704" s="12"/>
      <c r="DZU704" s="12"/>
      <c r="DZV704" s="12"/>
      <c r="DZW704" s="12"/>
      <c r="DZX704" s="12"/>
      <c r="DZY704" s="12"/>
      <c r="DZZ704" s="12"/>
      <c r="EAA704" s="12"/>
      <c r="EAB704" s="12"/>
      <c r="EAC704" s="12"/>
      <c r="EAD704" s="12"/>
      <c r="EAE704" s="12"/>
      <c r="EAF704" s="12"/>
      <c r="EAG704" s="12"/>
      <c r="EAH704" s="12"/>
      <c r="EAI704" s="12"/>
      <c r="EAJ704" s="12"/>
      <c r="EAK704" s="12"/>
      <c r="EAL704" s="12"/>
      <c r="EAM704" s="12"/>
      <c r="EAN704" s="12"/>
      <c r="EAO704" s="12"/>
      <c r="EAP704" s="12"/>
      <c r="EAQ704" s="12"/>
      <c r="EAR704" s="12"/>
      <c r="EAS704" s="12"/>
      <c r="EAT704" s="12"/>
      <c r="EAU704" s="12"/>
      <c r="EAV704" s="12"/>
      <c r="EAW704" s="12"/>
      <c r="EAX704" s="12"/>
      <c r="EAY704" s="12"/>
      <c r="EAZ704" s="12"/>
      <c r="EBA704" s="12"/>
      <c r="EBB704" s="12"/>
      <c r="EBC704" s="12"/>
      <c r="EBD704" s="12"/>
      <c r="EBE704" s="12"/>
      <c r="EBF704" s="12"/>
      <c r="EBG704" s="12"/>
      <c r="EBH704" s="12"/>
      <c r="EBI704" s="12"/>
      <c r="EBJ704" s="12"/>
      <c r="EBK704" s="12"/>
      <c r="EBL704" s="12"/>
      <c r="EBM704" s="12"/>
      <c r="EBN704" s="12"/>
      <c r="EBO704" s="12"/>
      <c r="EBP704" s="12"/>
      <c r="EBQ704" s="12"/>
      <c r="EBR704" s="12"/>
      <c r="EBS704" s="12"/>
      <c r="EBT704" s="12"/>
      <c r="EBU704" s="12"/>
      <c r="EBV704" s="12"/>
      <c r="EBW704" s="12"/>
      <c r="EBX704" s="12"/>
      <c r="EBY704" s="12"/>
      <c r="EBZ704" s="12"/>
      <c r="ECA704" s="12"/>
      <c r="ECB704" s="12"/>
      <c r="ECC704" s="12"/>
      <c r="ECD704" s="12"/>
      <c r="ECE704" s="12"/>
      <c r="ECF704" s="12"/>
      <c r="ECG704" s="12"/>
      <c r="ECH704" s="12"/>
      <c r="ECI704" s="12"/>
      <c r="ECJ704" s="12"/>
      <c r="ECK704" s="12"/>
      <c r="ECL704" s="12"/>
      <c r="ECM704" s="12"/>
      <c r="ECN704" s="12"/>
      <c r="ECO704" s="12"/>
      <c r="ECP704" s="12"/>
      <c r="ECQ704" s="12"/>
      <c r="ECR704" s="12"/>
      <c r="ECS704" s="12"/>
      <c r="ECT704" s="12"/>
      <c r="ECU704" s="12"/>
      <c r="ECV704" s="12"/>
      <c r="ECW704" s="12"/>
      <c r="ECX704" s="12"/>
      <c r="ECY704" s="12"/>
      <c r="ECZ704" s="12"/>
      <c r="EDA704" s="12"/>
      <c r="EDB704" s="12"/>
      <c r="EDC704" s="12"/>
      <c r="EDD704" s="12"/>
      <c r="EDE704" s="12"/>
      <c r="EDF704" s="12"/>
      <c r="EDG704" s="12"/>
      <c r="EDH704" s="12"/>
      <c r="EDI704" s="12"/>
      <c r="EDJ704" s="12"/>
      <c r="EDK704" s="12"/>
      <c r="EDL704" s="12"/>
      <c r="EDM704" s="12"/>
      <c r="EDN704" s="12"/>
      <c r="EDO704" s="12"/>
      <c r="EDP704" s="12"/>
      <c r="EDQ704" s="12"/>
      <c r="EDR704" s="12"/>
      <c r="EDS704" s="12"/>
      <c r="EDT704" s="12"/>
      <c r="EDU704" s="12"/>
      <c r="EDV704" s="12"/>
      <c r="EDW704" s="12"/>
      <c r="EDX704" s="12"/>
      <c r="EDY704" s="12"/>
      <c r="EDZ704" s="12"/>
      <c r="EEA704" s="12"/>
      <c r="EEB704" s="12"/>
      <c r="EEC704" s="12"/>
      <c r="EED704" s="12"/>
      <c r="EEE704" s="12"/>
      <c r="EEF704" s="12"/>
      <c r="EEG704" s="12"/>
      <c r="EEH704" s="12"/>
      <c r="EEI704" s="12"/>
      <c r="EEJ704" s="12"/>
      <c r="EEK704" s="12"/>
      <c r="EEL704" s="12"/>
      <c r="EEM704" s="12"/>
      <c r="EEN704" s="12"/>
      <c r="EEO704" s="12"/>
      <c r="EEP704" s="12"/>
      <c r="EEQ704" s="12"/>
      <c r="EER704" s="12"/>
      <c r="EES704" s="12"/>
      <c r="EET704" s="12"/>
      <c r="EEU704" s="12"/>
      <c r="EEV704" s="12"/>
      <c r="EEW704" s="12"/>
      <c r="EEX704" s="12"/>
      <c r="EEY704" s="12"/>
      <c r="EEZ704" s="12"/>
      <c r="EFA704" s="12"/>
      <c r="EFB704" s="12"/>
      <c r="EFC704" s="12"/>
      <c r="EFD704" s="12"/>
      <c r="EFE704" s="12"/>
      <c r="EFF704" s="12"/>
      <c r="EFG704" s="12"/>
      <c r="EFH704" s="12"/>
      <c r="EFI704" s="12"/>
      <c r="EFJ704" s="12"/>
      <c r="EFK704" s="12"/>
      <c r="EFL704" s="12"/>
      <c r="EFM704" s="12"/>
      <c r="EFN704" s="12"/>
      <c r="EFO704" s="12"/>
      <c r="EFP704" s="12"/>
      <c r="EFQ704" s="12"/>
      <c r="EFR704" s="12"/>
      <c r="EFS704" s="12"/>
      <c r="EFT704" s="12"/>
      <c r="EFU704" s="12"/>
      <c r="EFV704" s="12"/>
      <c r="EFW704" s="12"/>
      <c r="EFX704" s="12"/>
      <c r="EFY704" s="12"/>
      <c r="EFZ704" s="12"/>
      <c r="EGA704" s="12"/>
      <c r="EGB704" s="12"/>
      <c r="EGC704" s="12"/>
      <c r="EGD704" s="12"/>
      <c r="EGE704" s="12"/>
      <c r="EGF704" s="12"/>
      <c r="EGG704" s="12"/>
      <c r="EGH704" s="12"/>
      <c r="EGI704" s="12"/>
      <c r="EGJ704" s="12"/>
      <c r="EGK704" s="12"/>
      <c r="EGL704" s="12"/>
      <c r="EGM704" s="12"/>
      <c r="EGN704" s="12"/>
      <c r="EGO704" s="12"/>
      <c r="EGP704" s="12"/>
      <c r="EGQ704" s="12"/>
      <c r="EGR704" s="12"/>
      <c r="EGS704" s="12"/>
      <c r="EGT704" s="12"/>
      <c r="EGU704" s="12"/>
      <c r="EGV704" s="12"/>
      <c r="EGW704" s="12"/>
      <c r="EGX704" s="12"/>
      <c r="EGY704" s="12"/>
      <c r="EGZ704" s="12"/>
      <c r="EHA704" s="12"/>
      <c r="EHB704" s="12"/>
      <c r="EHC704" s="12"/>
      <c r="EHD704" s="12"/>
      <c r="EHE704" s="12"/>
      <c r="EHF704" s="12"/>
      <c r="EHG704" s="12"/>
      <c r="EHH704" s="12"/>
      <c r="EHI704" s="12"/>
      <c r="EHJ704" s="12"/>
      <c r="EHK704" s="12"/>
      <c r="EHL704" s="12"/>
      <c r="EHM704" s="12"/>
      <c r="EHN704" s="12"/>
      <c r="EHO704" s="12"/>
      <c r="EHP704" s="12"/>
      <c r="EHQ704" s="12"/>
      <c r="EHR704" s="12"/>
      <c r="EHS704" s="12"/>
      <c r="EHT704" s="12"/>
      <c r="EHU704" s="12"/>
      <c r="EHV704" s="12"/>
      <c r="EHW704" s="12"/>
      <c r="EHX704" s="12"/>
      <c r="EHY704" s="12"/>
      <c r="EHZ704" s="12"/>
      <c r="EIA704" s="12"/>
      <c r="EIB704" s="12"/>
      <c r="EIC704" s="12"/>
      <c r="EID704" s="12"/>
      <c r="EIE704" s="12"/>
      <c r="EIF704" s="12"/>
      <c r="EIG704" s="12"/>
      <c r="EIH704" s="12"/>
      <c r="EII704" s="12"/>
      <c r="EIJ704" s="12"/>
      <c r="EIK704" s="12"/>
      <c r="EIL704" s="12"/>
      <c r="EIM704" s="12"/>
      <c r="EIN704" s="12"/>
      <c r="EIO704" s="12"/>
      <c r="EIP704" s="12"/>
      <c r="EIQ704" s="12"/>
      <c r="EIR704" s="12"/>
      <c r="EIS704" s="12"/>
      <c r="EIT704" s="12"/>
      <c r="EIU704" s="12"/>
      <c r="EIV704" s="12"/>
      <c r="EIW704" s="12"/>
      <c r="EIX704" s="12"/>
      <c r="EIY704" s="12"/>
      <c r="EIZ704" s="12"/>
      <c r="EJA704" s="12"/>
      <c r="EJB704" s="12"/>
      <c r="EJC704" s="12"/>
      <c r="EJD704" s="12"/>
      <c r="EJE704" s="12"/>
      <c r="EJF704" s="12"/>
      <c r="EJG704" s="12"/>
      <c r="EJH704" s="12"/>
      <c r="EJI704" s="12"/>
      <c r="EJJ704" s="12"/>
      <c r="EJK704" s="12"/>
      <c r="EJL704" s="12"/>
      <c r="EJM704" s="12"/>
      <c r="EJN704" s="12"/>
      <c r="EJO704" s="12"/>
      <c r="EJP704" s="12"/>
      <c r="EJQ704" s="12"/>
      <c r="EJR704" s="12"/>
      <c r="EJS704" s="12"/>
      <c r="EJT704" s="12"/>
      <c r="EJU704" s="12"/>
      <c r="EJV704" s="12"/>
      <c r="EJW704" s="12"/>
      <c r="EJX704" s="12"/>
      <c r="EJY704" s="12"/>
      <c r="EJZ704" s="12"/>
      <c r="EKA704" s="12"/>
      <c r="EKB704" s="12"/>
      <c r="EKC704" s="12"/>
      <c r="EKD704" s="12"/>
      <c r="EKE704" s="12"/>
      <c r="EKF704" s="12"/>
      <c r="EKG704" s="12"/>
      <c r="EKH704" s="12"/>
      <c r="EKI704" s="12"/>
      <c r="EKJ704" s="12"/>
      <c r="EKK704" s="12"/>
      <c r="EKL704" s="12"/>
      <c r="EKM704" s="12"/>
      <c r="EKN704" s="12"/>
      <c r="EKO704" s="12"/>
      <c r="EKP704" s="12"/>
      <c r="EKQ704" s="12"/>
      <c r="EKR704" s="12"/>
      <c r="EKS704" s="12"/>
      <c r="EKT704" s="12"/>
      <c r="EKU704" s="12"/>
      <c r="EKV704" s="12"/>
      <c r="EKW704" s="12"/>
      <c r="EKX704" s="12"/>
      <c r="EKY704" s="12"/>
      <c r="EKZ704" s="12"/>
      <c r="ELA704" s="12"/>
      <c r="ELB704" s="12"/>
      <c r="ELC704" s="12"/>
      <c r="ELD704" s="12"/>
      <c r="ELE704" s="12"/>
      <c r="ELF704" s="12"/>
      <c r="ELG704" s="12"/>
      <c r="ELH704" s="12"/>
      <c r="ELI704" s="12"/>
      <c r="ELJ704" s="12"/>
      <c r="ELK704" s="12"/>
      <c r="ELL704" s="12"/>
      <c r="ELM704" s="12"/>
      <c r="ELN704" s="12"/>
      <c r="ELO704" s="12"/>
      <c r="ELP704" s="12"/>
      <c r="ELQ704" s="12"/>
      <c r="ELR704" s="12"/>
      <c r="ELS704" s="12"/>
      <c r="ELT704" s="12"/>
      <c r="ELU704" s="12"/>
      <c r="ELV704" s="12"/>
      <c r="ELW704" s="12"/>
      <c r="ELX704" s="12"/>
      <c r="ELY704" s="12"/>
      <c r="ELZ704" s="12"/>
      <c r="EMA704" s="12"/>
      <c r="EMB704" s="12"/>
      <c r="EMC704" s="12"/>
      <c r="EMD704" s="12"/>
      <c r="EME704" s="12"/>
      <c r="EMF704" s="12"/>
      <c r="EMG704" s="12"/>
      <c r="EMH704" s="12"/>
      <c r="EMI704" s="12"/>
      <c r="EMJ704" s="12"/>
      <c r="EMK704" s="12"/>
      <c r="EML704" s="12"/>
      <c r="EMM704" s="12"/>
      <c r="EMN704" s="12"/>
      <c r="EMO704" s="12"/>
      <c r="EMP704" s="12"/>
      <c r="EMQ704" s="12"/>
      <c r="EMR704" s="12"/>
      <c r="EMS704" s="12"/>
      <c r="EMT704" s="12"/>
      <c r="EMU704" s="12"/>
      <c r="EMV704" s="12"/>
      <c r="EMW704" s="12"/>
      <c r="EMX704" s="12"/>
      <c r="EMY704" s="12"/>
      <c r="EMZ704" s="12"/>
      <c r="ENA704" s="12"/>
      <c r="ENB704" s="12"/>
      <c r="ENC704" s="12"/>
      <c r="END704" s="12"/>
      <c r="ENE704" s="12"/>
      <c r="ENF704" s="12"/>
      <c r="ENG704" s="12"/>
      <c r="ENH704" s="12"/>
      <c r="ENI704" s="12"/>
      <c r="ENJ704" s="12"/>
      <c r="ENK704" s="12"/>
      <c r="ENL704" s="12"/>
      <c r="ENM704" s="12"/>
      <c r="ENN704" s="12"/>
      <c r="ENO704" s="12"/>
      <c r="ENP704" s="12"/>
      <c r="ENQ704" s="12"/>
      <c r="ENR704" s="12"/>
      <c r="ENS704" s="12"/>
      <c r="ENT704" s="12"/>
      <c r="ENU704" s="12"/>
      <c r="ENV704" s="12"/>
      <c r="ENW704" s="12"/>
      <c r="ENX704" s="12"/>
      <c r="ENY704" s="12"/>
      <c r="ENZ704" s="12"/>
      <c r="EOA704" s="12"/>
      <c r="EOB704" s="12"/>
      <c r="EOC704" s="12"/>
      <c r="EOD704" s="12"/>
      <c r="EOE704" s="12"/>
      <c r="EOF704" s="12"/>
      <c r="EOG704" s="12"/>
      <c r="EOH704" s="12"/>
      <c r="EOI704" s="12"/>
      <c r="EOJ704" s="12"/>
      <c r="EOK704" s="12"/>
      <c r="EOL704" s="12"/>
      <c r="EOM704" s="12"/>
      <c r="EON704" s="12"/>
      <c r="EOO704" s="12"/>
      <c r="EOP704" s="12"/>
      <c r="EOQ704" s="12"/>
      <c r="EOR704" s="12"/>
      <c r="EOS704" s="12"/>
      <c r="EOT704" s="12"/>
      <c r="EOU704" s="12"/>
      <c r="EOV704" s="12"/>
      <c r="EOW704" s="12"/>
      <c r="EOX704" s="12"/>
      <c r="EOY704" s="12"/>
      <c r="EOZ704" s="12"/>
      <c r="EPA704" s="12"/>
      <c r="EPB704" s="12"/>
      <c r="EPC704" s="12"/>
      <c r="EPD704" s="12"/>
      <c r="EPE704" s="12"/>
      <c r="EPF704" s="12"/>
      <c r="EPG704" s="12"/>
      <c r="EPH704" s="12"/>
      <c r="EPI704" s="12"/>
      <c r="EPJ704" s="12"/>
      <c r="EPK704" s="12"/>
      <c r="EPL704" s="12"/>
      <c r="EPM704" s="12"/>
      <c r="EPN704" s="12"/>
      <c r="EPO704" s="12"/>
      <c r="EPP704" s="12"/>
      <c r="EPQ704" s="12"/>
      <c r="EPR704" s="12"/>
      <c r="EPS704" s="12"/>
      <c r="EPT704" s="12"/>
      <c r="EPU704" s="12"/>
      <c r="EPV704" s="12"/>
      <c r="EPW704" s="12"/>
      <c r="EPX704" s="12"/>
      <c r="EPY704" s="12"/>
      <c r="EPZ704" s="12"/>
      <c r="EQA704" s="12"/>
      <c r="EQB704" s="12"/>
      <c r="EQC704" s="12"/>
      <c r="EQD704" s="12"/>
      <c r="EQE704" s="12"/>
      <c r="EQF704" s="12"/>
      <c r="EQG704" s="12"/>
      <c r="EQH704" s="12"/>
      <c r="EQI704" s="12"/>
      <c r="EQJ704" s="12"/>
      <c r="EQK704" s="12"/>
      <c r="EQL704" s="12"/>
      <c r="EQM704" s="12"/>
      <c r="EQN704" s="12"/>
      <c r="EQO704" s="12"/>
      <c r="EQP704" s="12"/>
      <c r="EQQ704" s="12"/>
      <c r="EQR704" s="12"/>
      <c r="EQS704" s="12"/>
      <c r="EQT704" s="12"/>
      <c r="EQU704" s="12"/>
      <c r="EQV704" s="12"/>
      <c r="EQW704" s="12"/>
      <c r="EQX704" s="12"/>
      <c r="EQY704" s="12"/>
      <c r="EQZ704" s="12"/>
      <c r="ERA704" s="12"/>
      <c r="ERB704" s="12"/>
      <c r="ERC704" s="12"/>
      <c r="ERD704" s="12"/>
      <c r="ERE704" s="12"/>
      <c r="ERF704" s="12"/>
      <c r="ERG704" s="12"/>
      <c r="ERH704" s="12"/>
      <c r="ERI704" s="12"/>
      <c r="ERJ704" s="12"/>
      <c r="ERK704" s="12"/>
      <c r="ERL704" s="12"/>
      <c r="ERM704" s="12"/>
      <c r="ERN704" s="12"/>
      <c r="ERO704" s="12"/>
      <c r="ERP704" s="12"/>
      <c r="ERQ704" s="12"/>
      <c r="ERR704" s="12"/>
      <c r="ERS704" s="12"/>
      <c r="ERT704" s="12"/>
      <c r="ERU704" s="12"/>
      <c r="ERV704" s="12"/>
      <c r="ERW704" s="12"/>
      <c r="ERX704" s="12"/>
      <c r="ERY704" s="12"/>
      <c r="ERZ704" s="12"/>
      <c r="ESA704" s="12"/>
      <c r="ESB704" s="12"/>
      <c r="ESC704" s="12"/>
      <c r="ESD704" s="12"/>
      <c r="ESE704" s="12"/>
      <c r="ESF704" s="12"/>
      <c r="ESG704" s="12"/>
      <c r="ESH704" s="12"/>
      <c r="ESI704" s="12"/>
      <c r="ESJ704" s="12"/>
      <c r="ESK704" s="12"/>
      <c r="ESL704" s="12"/>
      <c r="ESM704" s="12"/>
      <c r="ESN704" s="12"/>
      <c r="ESO704" s="12"/>
      <c r="ESP704" s="12"/>
      <c r="ESQ704" s="12"/>
      <c r="ESR704" s="12"/>
      <c r="ESS704" s="12"/>
      <c r="EST704" s="12"/>
      <c r="ESU704" s="12"/>
      <c r="ESV704" s="12"/>
      <c r="ESW704" s="12"/>
      <c r="ESX704" s="12"/>
      <c r="ESY704" s="12"/>
      <c r="ESZ704" s="12"/>
      <c r="ETA704" s="12"/>
      <c r="ETB704" s="12"/>
      <c r="ETC704" s="12"/>
      <c r="ETD704" s="12"/>
      <c r="ETE704" s="12"/>
      <c r="ETF704" s="12"/>
      <c r="ETG704" s="12"/>
      <c r="ETH704" s="12"/>
      <c r="ETI704" s="12"/>
      <c r="ETJ704" s="12"/>
      <c r="ETK704" s="12"/>
      <c r="ETL704" s="12"/>
      <c r="ETM704" s="12"/>
      <c r="ETN704" s="12"/>
      <c r="ETO704" s="12"/>
      <c r="ETP704" s="12"/>
      <c r="ETQ704" s="12"/>
      <c r="ETR704" s="12"/>
      <c r="ETS704" s="12"/>
      <c r="ETT704" s="12"/>
      <c r="ETU704" s="12"/>
      <c r="ETV704" s="12"/>
      <c r="ETW704" s="12"/>
      <c r="ETX704" s="12"/>
      <c r="ETY704" s="12"/>
      <c r="ETZ704" s="12"/>
      <c r="EUA704" s="12"/>
      <c r="EUB704" s="12"/>
      <c r="EUC704" s="12"/>
      <c r="EUD704" s="12"/>
      <c r="EUE704" s="12"/>
      <c r="EUF704" s="12"/>
      <c r="EUG704" s="12"/>
      <c r="EUH704" s="12"/>
      <c r="EUI704" s="12"/>
      <c r="EUJ704" s="12"/>
      <c r="EUK704" s="12"/>
      <c r="EUL704" s="12"/>
      <c r="EUM704" s="12"/>
      <c r="EUN704" s="12"/>
      <c r="EUO704" s="12"/>
      <c r="EUP704" s="12"/>
      <c r="EUQ704" s="12"/>
      <c r="EUR704" s="12"/>
      <c r="EUS704" s="12"/>
      <c r="EUT704" s="12"/>
      <c r="EUU704" s="12"/>
      <c r="EUV704" s="12"/>
      <c r="EUW704" s="12"/>
      <c r="EUX704" s="12"/>
      <c r="EUY704" s="12"/>
      <c r="EUZ704" s="12"/>
      <c r="EVA704" s="12"/>
      <c r="EVB704" s="12"/>
      <c r="EVC704" s="12"/>
      <c r="EVD704" s="12"/>
      <c r="EVE704" s="12"/>
      <c r="EVF704" s="12"/>
      <c r="EVG704" s="12"/>
      <c r="EVH704" s="12"/>
      <c r="EVI704" s="12"/>
      <c r="EVJ704" s="12"/>
      <c r="EVK704" s="12"/>
      <c r="EVL704" s="12"/>
      <c r="EVM704" s="12"/>
      <c r="EVN704" s="12"/>
      <c r="EVO704" s="12"/>
      <c r="EVP704" s="12"/>
      <c r="EVQ704" s="12"/>
      <c r="EVR704" s="12"/>
      <c r="EVS704" s="12"/>
      <c r="EVT704" s="12"/>
      <c r="EVU704" s="12"/>
      <c r="EVV704" s="12"/>
      <c r="EVW704" s="12"/>
      <c r="EVX704" s="12"/>
      <c r="EVY704" s="12"/>
      <c r="EVZ704" s="12"/>
      <c r="EWA704" s="12"/>
      <c r="EWB704" s="12"/>
      <c r="EWC704" s="12"/>
      <c r="EWD704" s="12"/>
      <c r="EWE704" s="12"/>
      <c r="EWF704" s="12"/>
      <c r="EWG704" s="12"/>
      <c r="EWH704" s="12"/>
      <c r="EWI704" s="12"/>
      <c r="EWJ704" s="12"/>
      <c r="EWK704" s="12"/>
      <c r="EWL704" s="12"/>
      <c r="EWM704" s="12"/>
      <c r="EWN704" s="12"/>
      <c r="EWO704" s="12"/>
      <c r="EWP704" s="12"/>
      <c r="EWQ704" s="12"/>
      <c r="EWR704" s="12"/>
      <c r="EWS704" s="12"/>
      <c r="EWT704" s="12"/>
      <c r="EWU704" s="12"/>
      <c r="EWV704" s="12"/>
      <c r="EWW704" s="12"/>
      <c r="EWX704" s="12"/>
      <c r="EWY704" s="12"/>
      <c r="EWZ704" s="12"/>
      <c r="EXA704" s="12"/>
      <c r="EXB704" s="12"/>
      <c r="EXC704" s="12"/>
      <c r="EXD704" s="12"/>
      <c r="EXE704" s="12"/>
      <c r="EXF704" s="12"/>
      <c r="EXG704" s="12"/>
      <c r="EXH704" s="12"/>
      <c r="EXI704" s="12"/>
      <c r="EXJ704" s="12"/>
      <c r="EXK704" s="12"/>
      <c r="EXL704" s="12"/>
      <c r="EXM704" s="12"/>
      <c r="EXN704" s="12"/>
      <c r="EXO704" s="12"/>
      <c r="EXP704" s="12"/>
      <c r="EXQ704" s="12"/>
      <c r="EXR704" s="12"/>
      <c r="EXS704" s="12"/>
      <c r="EXT704" s="12"/>
      <c r="EXU704" s="12"/>
      <c r="EXV704" s="12"/>
      <c r="EXW704" s="12"/>
      <c r="EXX704" s="12"/>
      <c r="EXY704" s="12"/>
      <c r="EXZ704" s="12"/>
      <c r="EYA704" s="12"/>
      <c r="EYB704" s="12"/>
      <c r="EYC704" s="12"/>
      <c r="EYD704" s="12"/>
      <c r="EYE704" s="12"/>
      <c r="EYF704" s="12"/>
      <c r="EYG704" s="12"/>
      <c r="EYH704" s="12"/>
      <c r="EYI704" s="12"/>
      <c r="EYJ704" s="12"/>
      <c r="EYK704" s="12"/>
      <c r="EYL704" s="12"/>
      <c r="EYM704" s="12"/>
      <c r="EYN704" s="12"/>
      <c r="EYO704" s="12"/>
      <c r="EYP704" s="12"/>
      <c r="EYQ704" s="12"/>
      <c r="EYR704" s="12"/>
      <c r="EYS704" s="12"/>
      <c r="EYT704" s="12"/>
      <c r="EYU704" s="12"/>
      <c r="EYV704" s="12"/>
      <c r="EYW704" s="12"/>
      <c r="EYX704" s="12"/>
      <c r="EYY704" s="12"/>
      <c r="EYZ704" s="12"/>
      <c r="EZA704" s="12"/>
      <c r="EZB704" s="12"/>
      <c r="EZC704" s="12"/>
      <c r="EZD704" s="12"/>
      <c r="EZE704" s="12"/>
      <c r="EZF704" s="12"/>
      <c r="EZG704" s="12"/>
      <c r="EZH704" s="12"/>
      <c r="EZI704" s="12"/>
      <c r="EZJ704" s="12"/>
      <c r="EZK704" s="12"/>
      <c r="EZL704" s="12"/>
      <c r="EZM704" s="12"/>
      <c r="EZN704" s="12"/>
      <c r="EZO704" s="12"/>
      <c r="EZP704" s="12"/>
      <c r="EZQ704" s="12"/>
      <c r="EZR704" s="12"/>
      <c r="EZS704" s="12"/>
      <c r="EZT704" s="12"/>
      <c r="EZU704" s="12"/>
      <c r="EZV704" s="12"/>
      <c r="EZW704" s="12"/>
      <c r="EZX704" s="12"/>
      <c r="EZY704" s="12"/>
      <c r="EZZ704" s="12"/>
      <c r="FAA704" s="12"/>
      <c r="FAB704" s="12"/>
      <c r="FAC704" s="12"/>
      <c r="FAD704" s="12"/>
      <c r="FAE704" s="12"/>
      <c r="FAF704" s="12"/>
      <c r="FAG704" s="12"/>
      <c r="FAH704" s="12"/>
      <c r="FAI704" s="12"/>
      <c r="FAJ704" s="12"/>
      <c r="FAK704" s="12"/>
      <c r="FAL704" s="12"/>
      <c r="FAM704" s="12"/>
      <c r="FAN704" s="12"/>
      <c r="FAO704" s="12"/>
      <c r="FAP704" s="12"/>
      <c r="FAQ704" s="12"/>
      <c r="FAR704" s="12"/>
      <c r="FAS704" s="12"/>
      <c r="FAT704" s="12"/>
      <c r="FAU704" s="12"/>
      <c r="FAV704" s="12"/>
      <c r="FAW704" s="12"/>
      <c r="FAX704" s="12"/>
      <c r="FAY704" s="12"/>
      <c r="FAZ704" s="12"/>
      <c r="FBA704" s="12"/>
      <c r="FBB704" s="12"/>
      <c r="FBC704" s="12"/>
      <c r="FBD704" s="12"/>
      <c r="FBE704" s="12"/>
      <c r="FBF704" s="12"/>
      <c r="FBG704" s="12"/>
      <c r="FBH704" s="12"/>
      <c r="FBI704" s="12"/>
      <c r="FBJ704" s="12"/>
      <c r="FBK704" s="12"/>
      <c r="FBL704" s="12"/>
      <c r="FBM704" s="12"/>
      <c r="FBN704" s="12"/>
      <c r="FBO704" s="12"/>
      <c r="FBP704" s="12"/>
      <c r="FBQ704" s="12"/>
      <c r="FBR704" s="12"/>
      <c r="FBS704" s="12"/>
      <c r="FBT704" s="12"/>
      <c r="FBU704" s="12"/>
      <c r="FBV704" s="12"/>
      <c r="FBW704" s="12"/>
      <c r="FBX704" s="12"/>
      <c r="FBY704" s="12"/>
      <c r="FBZ704" s="12"/>
      <c r="FCA704" s="12"/>
      <c r="FCB704" s="12"/>
      <c r="FCC704" s="12"/>
      <c r="FCD704" s="12"/>
      <c r="FCE704" s="12"/>
      <c r="FCF704" s="12"/>
      <c r="FCG704" s="12"/>
      <c r="FCH704" s="12"/>
      <c r="FCI704" s="12"/>
      <c r="FCJ704" s="12"/>
      <c r="FCK704" s="12"/>
      <c r="FCL704" s="12"/>
      <c r="FCM704" s="12"/>
      <c r="FCN704" s="12"/>
      <c r="FCO704" s="12"/>
      <c r="FCP704" s="12"/>
      <c r="FCQ704" s="12"/>
      <c r="FCR704" s="12"/>
      <c r="FCS704" s="12"/>
      <c r="FCT704" s="12"/>
      <c r="FCU704" s="12"/>
      <c r="FCV704" s="12"/>
      <c r="FCW704" s="12"/>
      <c r="FCX704" s="12"/>
      <c r="FCY704" s="12"/>
      <c r="FCZ704" s="12"/>
      <c r="FDA704" s="12"/>
      <c r="FDB704" s="12"/>
      <c r="FDC704" s="12"/>
      <c r="FDD704" s="12"/>
      <c r="FDE704" s="12"/>
      <c r="FDF704" s="12"/>
      <c r="FDG704" s="12"/>
      <c r="FDH704" s="12"/>
      <c r="FDI704" s="12"/>
      <c r="FDJ704" s="12"/>
      <c r="FDK704" s="12"/>
      <c r="FDL704" s="12"/>
      <c r="FDM704" s="12"/>
      <c r="FDN704" s="12"/>
      <c r="FDO704" s="12"/>
      <c r="FDP704" s="12"/>
      <c r="FDQ704" s="12"/>
      <c r="FDR704" s="12"/>
      <c r="FDS704" s="12"/>
      <c r="FDT704" s="12"/>
      <c r="FDU704" s="12"/>
      <c r="FDV704" s="12"/>
      <c r="FDW704" s="12"/>
      <c r="FDX704" s="12"/>
      <c r="FDY704" s="12"/>
      <c r="FDZ704" s="12"/>
      <c r="FEA704" s="12"/>
      <c r="FEB704" s="12"/>
      <c r="FEC704" s="12"/>
      <c r="FED704" s="12"/>
      <c r="FEE704" s="12"/>
      <c r="FEF704" s="12"/>
      <c r="FEG704" s="12"/>
      <c r="FEH704" s="12"/>
      <c r="FEI704" s="12"/>
      <c r="FEJ704" s="12"/>
      <c r="FEK704" s="12"/>
      <c r="FEL704" s="12"/>
      <c r="FEM704" s="12"/>
      <c r="FEN704" s="12"/>
      <c r="FEO704" s="12"/>
      <c r="FEP704" s="12"/>
      <c r="FEQ704" s="12"/>
      <c r="FER704" s="12"/>
      <c r="FES704" s="12"/>
      <c r="FET704" s="12"/>
      <c r="FEU704" s="12"/>
      <c r="FEV704" s="12"/>
      <c r="FEW704" s="12"/>
      <c r="FEX704" s="12"/>
      <c r="FEY704" s="12"/>
      <c r="FEZ704" s="12"/>
      <c r="FFA704" s="12"/>
      <c r="FFB704" s="12"/>
      <c r="FFC704" s="12"/>
      <c r="FFD704" s="12"/>
      <c r="FFE704" s="12"/>
      <c r="FFF704" s="12"/>
      <c r="FFG704" s="12"/>
      <c r="FFH704" s="12"/>
      <c r="FFI704" s="12"/>
      <c r="FFJ704" s="12"/>
      <c r="FFK704" s="12"/>
      <c r="FFL704" s="12"/>
      <c r="FFM704" s="12"/>
      <c r="FFN704" s="12"/>
      <c r="FFO704" s="12"/>
      <c r="FFP704" s="12"/>
      <c r="FFQ704" s="12"/>
      <c r="FFR704" s="12"/>
      <c r="FFS704" s="12"/>
      <c r="FFT704" s="12"/>
      <c r="FFU704" s="12"/>
      <c r="FFV704" s="12"/>
      <c r="FFW704" s="12"/>
      <c r="FFX704" s="12"/>
      <c r="FFY704" s="12"/>
      <c r="FFZ704" s="12"/>
      <c r="FGA704" s="12"/>
      <c r="FGB704" s="12"/>
      <c r="FGC704" s="12"/>
      <c r="FGD704" s="12"/>
      <c r="FGE704" s="12"/>
      <c r="FGF704" s="12"/>
      <c r="FGG704" s="12"/>
      <c r="FGH704" s="12"/>
      <c r="FGI704" s="12"/>
      <c r="FGJ704" s="12"/>
      <c r="FGK704" s="12"/>
      <c r="FGL704" s="12"/>
      <c r="FGM704" s="12"/>
      <c r="FGN704" s="12"/>
      <c r="FGO704" s="12"/>
      <c r="FGP704" s="12"/>
      <c r="FGQ704" s="12"/>
      <c r="FGR704" s="12"/>
      <c r="FGS704" s="12"/>
      <c r="FGT704" s="12"/>
      <c r="FGU704" s="12"/>
      <c r="FGV704" s="12"/>
      <c r="FGW704" s="12"/>
      <c r="FGX704" s="12"/>
      <c r="FGY704" s="12"/>
      <c r="FGZ704" s="12"/>
      <c r="FHA704" s="12"/>
      <c r="FHB704" s="12"/>
      <c r="FHC704" s="12"/>
      <c r="FHD704" s="12"/>
      <c r="FHE704" s="12"/>
      <c r="FHF704" s="12"/>
      <c r="FHG704" s="12"/>
      <c r="FHH704" s="12"/>
      <c r="FHI704" s="12"/>
      <c r="FHJ704" s="12"/>
      <c r="FHK704" s="12"/>
      <c r="FHL704" s="12"/>
      <c r="FHM704" s="12"/>
      <c r="FHN704" s="12"/>
      <c r="FHO704" s="12"/>
      <c r="FHP704" s="12"/>
      <c r="FHQ704" s="12"/>
      <c r="FHR704" s="12"/>
      <c r="FHS704" s="12"/>
      <c r="FHT704" s="12"/>
      <c r="FHU704" s="12"/>
      <c r="FHV704" s="12"/>
      <c r="FHW704" s="12"/>
      <c r="FHX704" s="12"/>
      <c r="FHY704" s="12"/>
      <c r="FHZ704" s="12"/>
      <c r="FIA704" s="12"/>
      <c r="FIB704" s="12"/>
      <c r="FIC704" s="12"/>
      <c r="FID704" s="12"/>
      <c r="FIE704" s="12"/>
      <c r="FIF704" s="12"/>
      <c r="FIG704" s="12"/>
      <c r="FIH704" s="12"/>
      <c r="FII704" s="12"/>
      <c r="FIJ704" s="12"/>
      <c r="FIK704" s="12"/>
      <c r="FIL704" s="12"/>
      <c r="FIM704" s="12"/>
      <c r="FIN704" s="12"/>
      <c r="FIO704" s="12"/>
      <c r="FIP704" s="12"/>
      <c r="FIQ704" s="12"/>
      <c r="FIR704" s="12"/>
      <c r="FIS704" s="12"/>
      <c r="FIT704" s="12"/>
      <c r="FIU704" s="12"/>
      <c r="FIV704" s="12"/>
      <c r="FIW704" s="12"/>
      <c r="FIX704" s="12"/>
      <c r="FIY704" s="12"/>
      <c r="FIZ704" s="12"/>
      <c r="FJA704" s="12"/>
      <c r="FJB704" s="12"/>
      <c r="FJC704" s="12"/>
      <c r="FJD704" s="12"/>
      <c r="FJE704" s="12"/>
      <c r="FJF704" s="12"/>
      <c r="FJG704" s="12"/>
      <c r="FJH704" s="12"/>
      <c r="FJI704" s="12"/>
      <c r="FJJ704" s="12"/>
      <c r="FJK704" s="12"/>
      <c r="FJL704" s="12"/>
      <c r="FJM704" s="12"/>
      <c r="FJN704" s="12"/>
      <c r="FJO704" s="12"/>
      <c r="FJP704" s="12"/>
      <c r="FJQ704" s="12"/>
      <c r="FJR704" s="12"/>
      <c r="FJS704" s="12"/>
      <c r="FJT704" s="12"/>
      <c r="FJU704" s="12"/>
      <c r="FJV704" s="12"/>
      <c r="FJW704" s="12"/>
      <c r="FJX704" s="12"/>
      <c r="FJY704" s="12"/>
      <c r="FJZ704" s="12"/>
      <c r="FKA704" s="12"/>
      <c r="FKB704" s="12"/>
      <c r="FKC704" s="12"/>
      <c r="FKD704" s="12"/>
      <c r="FKE704" s="12"/>
      <c r="FKF704" s="12"/>
      <c r="FKG704" s="12"/>
      <c r="FKH704" s="12"/>
      <c r="FKI704" s="12"/>
      <c r="FKJ704" s="12"/>
      <c r="FKK704" s="12"/>
      <c r="FKL704" s="12"/>
      <c r="FKM704" s="12"/>
      <c r="FKN704" s="12"/>
      <c r="FKO704" s="12"/>
      <c r="FKP704" s="12"/>
      <c r="FKQ704" s="12"/>
      <c r="FKR704" s="12"/>
      <c r="FKS704" s="12"/>
      <c r="FKT704" s="12"/>
      <c r="FKU704" s="12"/>
      <c r="FKV704" s="12"/>
      <c r="FKW704" s="12"/>
      <c r="FKX704" s="12"/>
      <c r="FKY704" s="12"/>
      <c r="FKZ704" s="12"/>
      <c r="FLA704" s="12"/>
      <c r="FLB704" s="12"/>
      <c r="FLC704" s="12"/>
      <c r="FLD704" s="12"/>
      <c r="FLE704" s="12"/>
      <c r="FLF704" s="12"/>
      <c r="FLG704" s="12"/>
      <c r="FLH704" s="12"/>
      <c r="FLI704" s="12"/>
      <c r="FLJ704" s="12"/>
      <c r="FLK704" s="12"/>
      <c r="FLL704" s="12"/>
      <c r="FLM704" s="12"/>
      <c r="FLN704" s="12"/>
      <c r="FLO704" s="12"/>
      <c r="FLP704" s="12"/>
      <c r="FLQ704" s="12"/>
      <c r="FLR704" s="12"/>
      <c r="FLS704" s="12"/>
      <c r="FLT704" s="12"/>
      <c r="FLU704" s="12"/>
      <c r="FLV704" s="12"/>
      <c r="FLW704" s="12"/>
      <c r="FLX704" s="12"/>
      <c r="FLY704" s="12"/>
      <c r="FLZ704" s="12"/>
      <c r="FMA704" s="12"/>
      <c r="FMB704" s="12"/>
      <c r="FMC704" s="12"/>
      <c r="FMD704" s="12"/>
      <c r="FME704" s="12"/>
      <c r="FMF704" s="12"/>
      <c r="FMG704" s="12"/>
      <c r="FMH704" s="12"/>
      <c r="FMI704" s="12"/>
      <c r="FMJ704" s="12"/>
      <c r="FMK704" s="12"/>
      <c r="FML704" s="12"/>
      <c r="FMM704" s="12"/>
      <c r="FMN704" s="12"/>
      <c r="FMO704" s="12"/>
      <c r="FMP704" s="12"/>
      <c r="FMQ704" s="12"/>
      <c r="FMR704" s="12"/>
      <c r="FMS704" s="12"/>
      <c r="FMT704" s="12"/>
      <c r="FMU704" s="12"/>
      <c r="FMV704" s="12"/>
      <c r="FMW704" s="12"/>
      <c r="FMX704" s="12"/>
      <c r="FMY704" s="12"/>
      <c r="FMZ704" s="12"/>
      <c r="FNA704" s="12"/>
      <c r="FNB704" s="12"/>
      <c r="FNC704" s="12"/>
      <c r="FND704" s="12"/>
      <c r="FNE704" s="12"/>
      <c r="FNF704" s="12"/>
      <c r="FNG704" s="12"/>
      <c r="FNH704" s="12"/>
      <c r="FNI704" s="12"/>
      <c r="FNJ704" s="12"/>
      <c r="FNK704" s="12"/>
      <c r="FNL704" s="12"/>
      <c r="FNM704" s="12"/>
      <c r="FNN704" s="12"/>
      <c r="FNO704" s="12"/>
      <c r="FNP704" s="12"/>
      <c r="FNQ704" s="12"/>
      <c r="FNR704" s="12"/>
      <c r="FNS704" s="12"/>
      <c r="FNT704" s="12"/>
      <c r="FNU704" s="12"/>
      <c r="FNV704" s="12"/>
      <c r="FNW704" s="12"/>
      <c r="FNX704" s="12"/>
      <c r="FNY704" s="12"/>
      <c r="FNZ704" s="12"/>
      <c r="FOA704" s="12"/>
      <c r="FOB704" s="12"/>
      <c r="FOC704" s="12"/>
      <c r="FOD704" s="12"/>
      <c r="FOE704" s="12"/>
      <c r="FOF704" s="12"/>
      <c r="FOG704" s="12"/>
      <c r="FOH704" s="12"/>
      <c r="FOI704" s="12"/>
      <c r="FOJ704" s="12"/>
      <c r="FOK704" s="12"/>
      <c r="FOL704" s="12"/>
      <c r="FOM704" s="12"/>
      <c r="FON704" s="12"/>
      <c r="FOO704" s="12"/>
      <c r="FOP704" s="12"/>
      <c r="FOQ704" s="12"/>
      <c r="FOR704" s="12"/>
      <c r="FOS704" s="12"/>
      <c r="FOT704" s="12"/>
      <c r="FOU704" s="12"/>
      <c r="FOV704" s="12"/>
      <c r="FOW704" s="12"/>
      <c r="FOX704" s="12"/>
      <c r="FOY704" s="12"/>
      <c r="FOZ704" s="12"/>
      <c r="FPA704" s="12"/>
      <c r="FPB704" s="12"/>
      <c r="FPC704" s="12"/>
      <c r="FPD704" s="12"/>
      <c r="FPE704" s="12"/>
      <c r="FPF704" s="12"/>
      <c r="FPG704" s="12"/>
      <c r="FPH704" s="12"/>
      <c r="FPI704" s="12"/>
      <c r="FPJ704" s="12"/>
      <c r="FPK704" s="12"/>
      <c r="FPL704" s="12"/>
      <c r="FPM704" s="12"/>
      <c r="FPN704" s="12"/>
      <c r="FPO704" s="12"/>
      <c r="FPP704" s="12"/>
      <c r="FPQ704" s="12"/>
      <c r="FPR704" s="12"/>
      <c r="FPS704" s="12"/>
      <c r="FPT704" s="12"/>
      <c r="FPU704" s="12"/>
      <c r="FPV704" s="12"/>
      <c r="FPW704" s="12"/>
      <c r="FPX704" s="12"/>
      <c r="FPY704" s="12"/>
      <c r="FPZ704" s="12"/>
      <c r="FQA704" s="12"/>
      <c r="FQB704" s="12"/>
      <c r="FQC704" s="12"/>
      <c r="FQD704" s="12"/>
      <c r="FQE704" s="12"/>
      <c r="FQF704" s="12"/>
      <c r="FQG704" s="12"/>
      <c r="FQH704" s="12"/>
      <c r="FQI704" s="12"/>
      <c r="FQJ704" s="12"/>
      <c r="FQK704" s="12"/>
      <c r="FQL704" s="12"/>
      <c r="FQM704" s="12"/>
      <c r="FQN704" s="12"/>
      <c r="FQO704" s="12"/>
      <c r="FQP704" s="12"/>
      <c r="FQQ704" s="12"/>
      <c r="FQR704" s="12"/>
      <c r="FQS704" s="12"/>
      <c r="FQT704" s="12"/>
      <c r="FQU704" s="12"/>
      <c r="FQV704" s="12"/>
      <c r="FQW704" s="12"/>
      <c r="FQX704" s="12"/>
      <c r="FQY704" s="12"/>
      <c r="FQZ704" s="12"/>
      <c r="FRA704" s="12"/>
      <c r="FRB704" s="12"/>
      <c r="FRC704" s="12"/>
      <c r="FRD704" s="12"/>
      <c r="FRE704" s="12"/>
      <c r="FRF704" s="12"/>
      <c r="FRG704" s="12"/>
      <c r="FRH704" s="12"/>
      <c r="FRI704" s="12"/>
      <c r="FRJ704" s="12"/>
      <c r="FRK704" s="12"/>
      <c r="FRL704" s="12"/>
      <c r="FRM704" s="12"/>
      <c r="FRN704" s="12"/>
      <c r="FRO704" s="12"/>
      <c r="FRP704" s="12"/>
      <c r="FRQ704" s="12"/>
      <c r="FRR704" s="12"/>
      <c r="FRS704" s="12"/>
      <c r="FRT704" s="12"/>
      <c r="FRU704" s="12"/>
      <c r="FRV704" s="12"/>
      <c r="FRW704" s="12"/>
      <c r="FRX704" s="12"/>
      <c r="FRY704" s="12"/>
      <c r="FRZ704" s="12"/>
      <c r="FSA704" s="12"/>
      <c r="FSB704" s="12"/>
      <c r="FSC704" s="12"/>
      <c r="FSD704" s="12"/>
      <c r="FSE704" s="12"/>
      <c r="FSF704" s="12"/>
      <c r="FSG704" s="12"/>
      <c r="FSH704" s="12"/>
      <c r="FSI704" s="12"/>
      <c r="FSJ704" s="12"/>
      <c r="FSK704" s="12"/>
      <c r="FSL704" s="12"/>
      <c r="FSM704" s="12"/>
      <c r="FSN704" s="12"/>
      <c r="FSO704" s="12"/>
      <c r="FSP704" s="12"/>
      <c r="FSQ704" s="12"/>
      <c r="FSR704" s="12"/>
      <c r="FSS704" s="12"/>
      <c r="FST704" s="12"/>
      <c r="FSU704" s="12"/>
      <c r="FSV704" s="12"/>
      <c r="FSW704" s="12"/>
      <c r="FSX704" s="12"/>
      <c r="FSY704" s="12"/>
      <c r="FSZ704" s="12"/>
      <c r="FTA704" s="12"/>
      <c r="FTB704" s="12"/>
      <c r="FTC704" s="12"/>
      <c r="FTD704" s="12"/>
      <c r="FTE704" s="12"/>
      <c r="FTF704" s="12"/>
      <c r="FTG704" s="12"/>
      <c r="FTH704" s="12"/>
      <c r="FTI704" s="12"/>
      <c r="FTJ704" s="12"/>
      <c r="FTK704" s="12"/>
      <c r="FTL704" s="12"/>
      <c r="FTM704" s="12"/>
      <c r="FTN704" s="12"/>
      <c r="FTO704" s="12"/>
      <c r="FTP704" s="12"/>
      <c r="FTQ704" s="12"/>
      <c r="FTR704" s="12"/>
      <c r="FTS704" s="12"/>
      <c r="FTT704" s="12"/>
      <c r="FTU704" s="12"/>
      <c r="FTV704" s="12"/>
      <c r="FTW704" s="12"/>
      <c r="FTX704" s="12"/>
      <c r="FTY704" s="12"/>
      <c r="FTZ704" s="12"/>
      <c r="FUA704" s="12"/>
      <c r="FUB704" s="12"/>
      <c r="FUC704" s="12"/>
      <c r="FUD704" s="12"/>
      <c r="FUE704" s="12"/>
      <c r="FUF704" s="12"/>
      <c r="FUG704" s="12"/>
      <c r="FUH704" s="12"/>
      <c r="FUI704" s="12"/>
      <c r="FUJ704" s="12"/>
      <c r="FUK704" s="12"/>
      <c r="FUL704" s="12"/>
      <c r="FUM704" s="12"/>
      <c r="FUN704" s="12"/>
      <c r="FUO704" s="12"/>
      <c r="FUP704" s="12"/>
      <c r="FUQ704" s="12"/>
      <c r="FUR704" s="12"/>
      <c r="FUS704" s="12"/>
      <c r="FUT704" s="12"/>
      <c r="FUU704" s="12"/>
      <c r="FUV704" s="12"/>
      <c r="FUW704" s="12"/>
      <c r="FUX704" s="12"/>
      <c r="FUY704" s="12"/>
      <c r="FUZ704" s="12"/>
      <c r="FVA704" s="12"/>
      <c r="FVB704" s="12"/>
      <c r="FVC704" s="12"/>
      <c r="FVD704" s="12"/>
      <c r="FVE704" s="12"/>
      <c r="FVF704" s="12"/>
      <c r="FVG704" s="12"/>
      <c r="FVH704" s="12"/>
      <c r="FVI704" s="12"/>
      <c r="FVJ704" s="12"/>
      <c r="FVK704" s="12"/>
      <c r="FVL704" s="12"/>
      <c r="FVM704" s="12"/>
      <c r="FVN704" s="12"/>
      <c r="FVO704" s="12"/>
      <c r="FVP704" s="12"/>
      <c r="FVQ704" s="12"/>
      <c r="FVR704" s="12"/>
      <c r="FVS704" s="12"/>
      <c r="FVT704" s="12"/>
      <c r="FVU704" s="12"/>
      <c r="FVV704" s="12"/>
      <c r="FVW704" s="12"/>
      <c r="FVX704" s="12"/>
      <c r="FVY704" s="12"/>
      <c r="FVZ704" s="12"/>
      <c r="FWA704" s="12"/>
      <c r="FWB704" s="12"/>
      <c r="FWC704" s="12"/>
      <c r="FWD704" s="12"/>
      <c r="FWE704" s="12"/>
      <c r="FWF704" s="12"/>
      <c r="FWG704" s="12"/>
      <c r="FWH704" s="12"/>
      <c r="FWI704" s="12"/>
      <c r="FWJ704" s="12"/>
      <c r="FWK704" s="12"/>
      <c r="FWL704" s="12"/>
      <c r="FWM704" s="12"/>
      <c r="FWN704" s="12"/>
      <c r="FWO704" s="12"/>
      <c r="FWP704" s="12"/>
      <c r="FWQ704" s="12"/>
      <c r="FWR704" s="12"/>
      <c r="FWS704" s="12"/>
      <c r="FWT704" s="12"/>
      <c r="FWU704" s="12"/>
      <c r="FWV704" s="12"/>
      <c r="FWW704" s="12"/>
      <c r="FWX704" s="12"/>
      <c r="FWY704" s="12"/>
      <c r="FWZ704" s="12"/>
      <c r="FXA704" s="12"/>
      <c r="FXB704" s="12"/>
      <c r="FXC704" s="12"/>
      <c r="FXD704" s="12"/>
      <c r="FXE704" s="12"/>
      <c r="FXF704" s="12"/>
      <c r="FXG704" s="12"/>
      <c r="FXH704" s="12"/>
      <c r="FXI704" s="12"/>
      <c r="FXJ704" s="12"/>
      <c r="FXK704" s="12"/>
      <c r="FXL704" s="12"/>
      <c r="FXM704" s="12"/>
      <c r="FXN704" s="12"/>
      <c r="FXO704" s="12"/>
      <c r="FXP704" s="12"/>
      <c r="FXQ704" s="12"/>
      <c r="FXR704" s="12"/>
      <c r="FXS704" s="12"/>
      <c r="FXT704" s="12"/>
      <c r="FXU704" s="12"/>
      <c r="FXV704" s="12"/>
      <c r="FXW704" s="12"/>
      <c r="FXX704" s="12"/>
      <c r="FXY704" s="12"/>
      <c r="FXZ704" s="12"/>
      <c r="FYA704" s="12"/>
      <c r="FYB704" s="12"/>
      <c r="FYC704" s="12"/>
      <c r="FYD704" s="12"/>
      <c r="FYE704" s="12"/>
      <c r="FYF704" s="12"/>
      <c r="FYG704" s="12"/>
      <c r="FYH704" s="12"/>
      <c r="FYI704" s="12"/>
      <c r="FYJ704" s="12"/>
      <c r="FYK704" s="12"/>
      <c r="FYL704" s="12"/>
      <c r="FYM704" s="12"/>
      <c r="FYN704" s="12"/>
      <c r="FYO704" s="12"/>
      <c r="FYP704" s="12"/>
      <c r="FYQ704" s="12"/>
      <c r="FYR704" s="12"/>
      <c r="FYS704" s="12"/>
      <c r="FYT704" s="12"/>
      <c r="FYU704" s="12"/>
      <c r="FYV704" s="12"/>
      <c r="FYW704" s="12"/>
      <c r="FYX704" s="12"/>
      <c r="FYY704" s="12"/>
      <c r="FYZ704" s="12"/>
      <c r="FZA704" s="12"/>
      <c r="FZB704" s="12"/>
      <c r="FZC704" s="12"/>
      <c r="FZD704" s="12"/>
      <c r="FZE704" s="12"/>
      <c r="FZF704" s="12"/>
      <c r="FZG704" s="12"/>
      <c r="FZH704" s="12"/>
      <c r="FZI704" s="12"/>
      <c r="FZJ704" s="12"/>
      <c r="FZK704" s="12"/>
      <c r="FZL704" s="12"/>
      <c r="FZM704" s="12"/>
      <c r="FZN704" s="12"/>
      <c r="FZO704" s="12"/>
      <c r="FZP704" s="12"/>
      <c r="FZQ704" s="12"/>
      <c r="FZR704" s="12"/>
      <c r="FZS704" s="12"/>
      <c r="FZT704" s="12"/>
      <c r="FZU704" s="12"/>
      <c r="FZV704" s="12"/>
      <c r="FZW704" s="12"/>
      <c r="FZX704" s="12"/>
      <c r="FZY704" s="12"/>
      <c r="FZZ704" s="12"/>
      <c r="GAA704" s="12"/>
      <c r="GAB704" s="12"/>
      <c r="GAC704" s="12"/>
      <c r="GAD704" s="12"/>
      <c r="GAE704" s="12"/>
      <c r="GAF704" s="12"/>
      <c r="GAG704" s="12"/>
      <c r="GAH704" s="12"/>
      <c r="GAI704" s="12"/>
      <c r="GAJ704" s="12"/>
      <c r="GAK704" s="12"/>
      <c r="GAL704" s="12"/>
      <c r="GAM704" s="12"/>
      <c r="GAN704" s="12"/>
      <c r="GAO704" s="12"/>
      <c r="GAP704" s="12"/>
      <c r="GAQ704" s="12"/>
      <c r="GAR704" s="12"/>
      <c r="GAS704" s="12"/>
      <c r="GAT704" s="12"/>
      <c r="GAU704" s="12"/>
      <c r="GAV704" s="12"/>
      <c r="GAW704" s="12"/>
      <c r="GAX704" s="12"/>
      <c r="GAY704" s="12"/>
      <c r="GAZ704" s="12"/>
      <c r="GBA704" s="12"/>
      <c r="GBB704" s="12"/>
      <c r="GBC704" s="12"/>
      <c r="GBD704" s="12"/>
      <c r="GBE704" s="12"/>
      <c r="GBF704" s="12"/>
      <c r="GBG704" s="12"/>
      <c r="GBH704" s="12"/>
      <c r="GBI704" s="12"/>
      <c r="GBJ704" s="12"/>
      <c r="GBK704" s="12"/>
      <c r="GBL704" s="12"/>
      <c r="GBM704" s="12"/>
      <c r="GBN704" s="12"/>
      <c r="GBO704" s="12"/>
      <c r="GBP704" s="12"/>
      <c r="GBQ704" s="12"/>
      <c r="GBR704" s="12"/>
      <c r="GBS704" s="12"/>
      <c r="GBT704" s="12"/>
      <c r="GBU704" s="12"/>
      <c r="GBV704" s="12"/>
      <c r="GBW704" s="12"/>
      <c r="GBX704" s="12"/>
      <c r="GBY704" s="12"/>
      <c r="GBZ704" s="12"/>
      <c r="GCA704" s="12"/>
      <c r="GCB704" s="12"/>
      <c r="GCC704" s="12"/>
      <c r="GCD704" s="12"/>
      <c r="GCE704" s="12"/>
      <c r="GCF704" s="12"/>
      <c r="GCG704" s="12"/>
      <c r="GCH704" s="12"/>
      <c r="GCI704" s="12"/>
      <c r="GCJ704" s="12"/>
      <c r="GCK704" s="12"/>
      <c r="GCL704" s="12"/>
      <c r="GCM704" s="12"/>
      <c r="GCN704" s="12"/>
      <c r="GCO704" s="12"/>
      <c r="GCP704" s="12"/>
      <c r="GCQ704" s="12"/>
      <c r="GCR704" s="12"/>
      <c r="GCS704" s="12"/>
      <c r="GCT704" s="12"/>
      <c r="GCU704" s="12"/>
      <c r="GCV704" s="12"/>
      <c r="GCW704" s="12"/>
      <c r="GCX704" s="12"/>
      <c r="GCY704" s="12"/>
      <c r="GCZ704" s="12"/>
      <c r="GDA704" s="12"/>
      <c r="GDB704" s="12"/>
      <c r="GDC704" s="12"/>
      <c r="GDD704" s="12"/>
      <c r="GDE704" s="12"/>
      <c r="GDF704" s="12"/>
      <c r="GDG704" s="12"/>
      <c r="GDH704" s="12"/>
      <c r="GDI704" s="12"/>
      <c r="GDJ704" s="12"/>
      <c r="GDK704" s="12"/>
      <c r="GDL704" s="12"/>
      <c r="GDM704" s="12"/>
      <c r="GDN704" s="12"/>
      <c r="GDO704" s="12"/>
      <c r="GDP704" s="12"/>
      <c r="GDQ704" s="12"/>
      <c r="GDR704" s="12"/>
      <c r="GDS704" s="12"/>
      <c r="GDT704" s="12"/>
      <c r="GDU704" s="12"/>
      <c r="GDV704" s="12"/>
      <c r="GDW704" s="12"/>
      <c r="GDX704" s="12"/>
      <c r="GDY704" s="12"/>
      <c r="GDZ704" s="12"/>
      <c r="GEA704" s="12"/>
      <c r="GEB704" s="12"/>
      <c r="GEC704" s="12"/>
      <c r="GED704" s="12"/>
      <c r="GEE704" s="12"/>
      <c r="GEF704" s="12"/>
      <c r="GEG704" s="12"/>
      <c r="GEH704" s="12"/>
      <c r="GEI704" s="12"/>
      <c r="GEJ704" s="12"/>
      <c r="GEK704" s="12"/>
      <c r="GEL704" s="12"/>
      <c r="GEM704" s="12"/>
      <c r="GEN704" s="12"/>
      <c r="GEO704" s="12"/>
      <c r="GEP704" s="12"/>
      <c r="GEQ704" s="12"/>
      <c r="GER704" s="12"/>
      <c r="GES704" s="12"/>
      <c r="GET704" s="12"/>
      <c r="GEU704" s="12"/>
      <c r="GEV704" s="12"/>
      <c r="GEW704" s="12"/>
      <c r="GEX704" s="12"/>
      <c r="GEY704" s="12"/>
      <c r="GEZ704" s="12"/>
      <c r="GFA704" s="12"/>
      <c r="GFB704" s="12"/>
      <c r="GFC704" s="12"/>
      <c r="GFD704" s="12"/>
      <c r="GFE704" s="12"/>
      <c r="GFF704" s="12"/>
      <c r="GFG704" s="12"/>
      <c r="GFH704" s="12"/>
      <c r="GFI704" s="12"/>
      <c r="GFJ704" s="12"/>
      <c r="GFK704" s="12"/>
      <c r="GFL704" s="12"/>
      <c r="GFM704" s="12"/>
      <c r="GFN704" s="12"/>
      <c r="GFO704" s="12"/>
      <c r="GFP704" s="12"/>
      <c r="GFQ704" s="12"/>
      <c r="GFR704" s="12"/>
      <c r="GFS704" s="12"/>
      <c r="GFT704" s="12"/>
      <c r="GFU704" s="12"/>
      <c r="GFV704" s="12"/>
      <c r="GFW704" s="12"/>
      <c r="GFX704" s="12"/>
      <c r="GFY704" s="12"/>
      <c r="GFZ704" s="12"/>
      <c r="GGA704" s="12"/>
      <c r="GGB704" s="12"/>
      <c r="GGC704" s="12"/>
      <c r="GGD704" s="12"/>
      <c r="GGE704" s="12"/>
      <c r="GGF704" s="12"/>
      <c r="GGG704" s="12"/>
      <c r="GGH704" s="12"/>
      <c r="GGI704" s="12"/>
      <c r="GGJ704" s="12"/>
      <c r="GGK704" s="12"/>
      <c r="GGL704" s="12"/>
      <c r="GGM704" s="12"/>
      <c r="GGN704" s="12"/>
      <c r="GGO704" s="12"/>
      <c r="GGP704" s="12"/>
      <c r="GGQ704" s="12"/>
      <c r="GGR704" s="12"/>
      <c r="GGS704" s="12"/>
      <c r="GGT704" s="12"/>
      <c r="GGU704" s="12"/>
      <c r="GGV704" s="12"/>
      <c r="GGW704" s="12"/>
      <c r="GGX704" s="12"/>
      <c r="GGY704" s="12"/>
      <c r="GGZ704" s="12"/>
      <c r="GHA704" s="12"/>
      <c r="GHB704" s="12"/>
      <c r="GHC704" s="12"/>
      <c r="GHD704" s="12"/>
      <c r="GHE704" s="12"/>
      <c r="GHF704" s="12"/>
      <c r="GHG704" s="12"/>
      <c r="GHH704" s="12"/>
      <c r="GHI704" s="12"/>
      <c r="GHJ704" s="12"/>
      <c r="GHK704" s="12"/>
      <c r="GHL704" s="12"/>
      <c r="GHM704" s="12"/>
      <c r="GHN704" s="12"/>
      <c r="GHO704" s="12"/>
      <c r="GHP704" s="12"/>
      <c r="GHQ704" s="12"/>
      <c r="GHR704" s="12"/>
      <c r="GHS704" s="12"/>
      <c r="GHT704" s="12"/>
      <c r="GHU704" s="12"/>
      <c r="GHV704" s="12"/>
      <c r="GHW704" s="12"/>
      <c r="GHX704" s="12"/>
      <c r="GHY704" s="12"/>
      <c r="GHZ704" s="12"/>
      <c r="GIA704" s="12"/>
      <c r="GIB704" s="12"/>
      <c r="GIC704" s="12"/>
      <c r="GID704" s="12"/>
      <c r="GIE704" s="12"/>
      <c r="GIF704" s="12"/>
      <c r="GIG704" s="12"/>
      <c r="GIH704" s="12"/>
      <c r="GII704" s="12"/>
      <c r="GIJ704" s="12"/>
      <c r="GIK704" s="12"/>
      <c r="GIL704" s="12"/>
      <c r="GIM704" s="12"/>
      <c r="GIN704" s="12"/>
      <c r="GIO704" s="12"/>
      <c r="GIP704" s="12"/>
      <c r="GIQ704" s="12"/>
      <c r="GIR704" s="12"/>
      <c r="GIS704" s="12"/>
      <c r="GIT704" s="12"/>
      <c r="GIU704" s="12"/>
      <c r="GIV704" s="12"/>
      <c r="GIW704" s="12"/>
      <c r="GIX704" s="12"/>
      <c r="GIY704" s="12"/>
      <c r="GIZ704" s="12"/>
      <c r="GJA704" s="12"/>
      <c r="GJB704" s="12"/>
      <c r="GJC704" s="12"/>
      <c r="GJD704" s="12"/>
      <c r="GJE704" s="12"/>
      <c r="GJF704" s="12"/>
      <c r="GJG704" s="12"/>
      <c r="GJH704" s="12"/>
      <c r="GJI704" s="12"/>
      <c r="GJJ704" s="12"/>
      <c r="GJK704" s="12"/>
      <c r="GJL704" s="12"/>
      <c r="GJM704" s="12"/>
      <c r="GJN704" s="12"/>
      <c r="GJO704" s="12"/>
      <c r="GJP704" s="12"/>
      <c r="GJQ704" s="12"/>
      <c r="GJR704" s="12"/>
      <c r="GJS704" s="12"/>
      <c r="GJT704" s="12"/>
      <c r="GJU704" s="12"/>
      <c r="GJV704" s="12"/>
      <c r="GJW704" s="12"/>
      <c r="GJX704" s="12"/>
      <c r="GJY704" s="12"/>
      <c r="GJZ704" s="12"/>
      <c r="GKA704" s="12"/>
      <c r="GKB704" s="12"/>
      <c r="GKC704" s="12"/>
      <c r="GKD704" s="12"/>
      <c r="GKE704" s="12"/>
      <c r="GKF704" s="12"/>
      <c r="GKG704" s="12"/>
      <c r="GKH704" s="12"/>
      <c r="GKI704" s="12"/>
      <c r="GKJ704" s="12"/>
      <c r="GKK704" s="12"/>
      <c r="GKL704" s="12"/>
      <c r="GKM704" s="12"/>
      <c r="GKN704" s="12"/>
      <c r="GKO704" s="12"/>
      <c r="GKP704" s="12"/>
      <c r="GKQ704" s="12"/>
      <c r="GKR704" s="12"/>
      <c r="GKS704" s="12"/>
      <c r="GKT704" s="12"/>
      <c r="GKU704" s="12"/>
      <c r="GKV704" s="12"/>
      <c r="GKW704" s="12"/>
      <c r="GKX704" s="12"/>
      <c r="GKY704" s="12"/>
      <c r="GKZ704" s="12"/>
      <c r="GLA704" s="12"/>
      <c r="GLB704" s="12"/>
      <c r="GLC704" s="12"/>
      <c r="GLD704" s="12"/>
      <c r="GLE704" s="12"/>
      <c r="GLF704" s="12"/>
      <c r="GLG704" s="12"/>
      <c r="GLH704" s="12"/>
      <c r="GLI704" s="12"/>
      <c r="GLJ704" s="12"/>
      <c r="GLK704" s="12"/>
      <c r="GLL704" s="12"/>
      <c r="GLM704" s="12"/>
      <c r="GLN704" s="12"/>
      <c r="GLO704" s="12"/>
      <c r="GLP704" s="12"/>
      <c r="GLQ704" s="12"/>
      <c r="GLR704" s="12"/>
      <c r="GLS704" s="12"/>
      <c r="GLT704" s="12"/>
      <c r="GLU704" s="12"/>
      <c r="GLV704" s="12"/>
      <c r="GLW704" s="12"/>
      <c r="GLX704" s="12"/>
      <c r="GLY704" s="12"/>
      <c r="GLZ704" s="12"/>
      <c r="GMA704" s="12"/>
      <c r="GMB704" s="12"/>
      <c r="GMC704" s="12"/>
      <c r="GMD704" s="12"/>
      <c r="GME704" s="12"/>
      <c r="GMF704" s="12"/>
      <c r="GMG704" s="12"/>
      <c r="GMH704" s="12"/>
      <c r="GMI704" s="12"/>
      <c r="GMJ704" s="12"/>
      <c r="GMK704" s="12"/>
      <c r="GML704" s="12"/>
      <c r="GMM704" s="12"/>
      <c r="GMN704" s="12"/>
      <c r="GMO704" s="12"/>
      <c r="GMP704" s="12"/>
      <c r="GMQ704" s="12"/>
      <c r="GMR704" s="12"/>
      <c r="GMS704" s="12"/>
      <c r="GMT704" s="12"/>
      <c r="GMU704" s="12"/>
      <c r="GMV704" s="12"/>
      <c r="GMW704" s="12"/>
      <c r="GMX704" s="12"/>
      <c r="GMY704" s="12"/>
      <c r="GMZ704" s="12"/>
      <c r="GNA704" s="12"/>
      <c r="GNB704" s="12"/>
      <c r="GNC704" s="12"/>
      <c r="GND704" s="12"/>
      <c r="GNE704" s="12"/>
      <c r="GNF704" s="12"/>
      <c r="GNG704" s="12"/>
      <c r="GNH704" s="12"/>
      <c r="GNI704" s="12"/>
      <c r="GNJ704" s="12"/>
      <c r="GNK704" s="12"/>
      <c r="GNL704" s="12"/>
      <c r="GNM704" s="12"/>
      <c r="GNN704" s="12"/>
      <c r="GNO704" s="12"/>
      <c r="GNP704" s="12"/>
      <c r="GNQ704" s="12"/>
      <c r="GNR704" s="12"/>
      <c r="GNS704" s="12"/>
      <c r="GNT704" s="12"/>
      <c r="GNU704" s="12"/>
      <c r="GNV704" s="12"/>
      <c r="GNW704" s="12"/>
      <c r="GNX704" s="12"/>
      <c r="GNY704" s="12"/>
      <c r="GNZ704" s="12"/>
      <c r="GOA704" s="12"/>
      <c r="GOB704" s="12"/>
      <c r="GOC704" s="12"/>
      <c r="GOD704" s="12"/>
      <c r="GOE704" s="12"/>
      <c r="GOF704" s="12"/>
      <c r="GOG704" s="12"/>
      <c r="GOH704" s="12"/>
      <c r="GOI704" s="12"/>
      <c r="GOJ704" s="12"/>
      <c r="GOK704" s="12"/>
      <c r="GOL704" s="12"/>
      <c r="GOM704" s="12"/>
      <c r="GON704" s="12"/>
      <c r="GOO704" s="12"/>
      <c r="GOP704" s="12"/>
      <c r="GOQ704" s="12"/>
      <c r="GOR704" s="12"/>
      <c r="GOS704" s="12"/>
      <c r="GOT704" s="12"/>
      <c r="GOU704" s="12"/>
      <c r="GOV704" s="12"/>
      <c r="GOW704" s="12"/>
      <c r="GOX704" s="12"/>
      <c r="GOY704" s="12"/>
      <c r="GOZ704" s="12"/>
      <c r="GPA704" s="12"/>
      <c r="GPB704" s="12"/>
      <c r="GPC704" s="12"/>
      <c r="GPD704" s="12"/>
      <c r="GPE704" s="12"/>
      <c r="GPF704" s="12"/>
      <c r="GPG704" s="12"/>
      <c r="GPH704" s="12"/>
      <c r="GPI704" s="12"/>
      <c r="GPJ704" s="12"/>
      <c r="GPK704" s="12"/>
      <c r="GPL704" s="12"/>
      <c r="GPM704" s="12"/>
      <c r="GPN704" s="12"/>
      <c r="GPO704" s="12"/>
      <c r="GPP704" s="12"/>
      <c r="GPQ704" s="12"/>
      <c r="GPR704" s="12"/>
      <c r="GPS704" s="12"/>
      <c r="GPT704" s="12"/>
      <c r="GPU704" s="12"/>
      <c r="GPV704" s="12"/>
      <c r="GPW704" s="12"/>
      <c r="GPX704" s="12"/>
      <c r="GPY704" s="12"/>
      <c r="GPZ704" s="12"/>
      <c r="GQA704" s="12"/>
      <c r="GQB704" s="12"/>
      <c r="GQC704" s="12"/>
      <c r="GQD704" s="12"/>
      <c r="GQE704" s="12"/>
      <c r="GQF704" s="12"/>
      <c r="GQG704" s="12"/>
      <c r="GQH704" s="12"/>
      <c r="GQI704" s="12"/>
      <c r="GQJ704" s="12"/>
      <c r="GQK704" s="12"/>
      <c r="GQL704" s="12"/>
      <c r="GQM704" s="12"/>
      <c r="GQN704" s="12"/>
      <c r="GQO704" s="12"/>
      <c r="GQP704" s="12"/>
      <c r="GQQ704" s="12"/>
      <c r="GQR704" s="12"/>
      <c r="GQS704" s="12"/>
      <c r="GQT704" s="12"/>
      <c r="GQU704" s="12"/>
      <c r="GQV704" s="12"/>
      <c r="GQW704" s="12"/>
      <c r="GQX704" s="12"/>
      <c r="GQY704" s="12"/>
      <c r="GQZ704" s="12"/>
      <c r="GRA704" s="12"/>
      <c r="GRB704" s="12"/>
      <c r="GRC704" s="12"/>
      <c r="GRD704" s="12"/>
      <c r="GRE704" s="12"/>
      <c r="GRF704" s="12"/>
      <c r="GRG704" s="12"/>
      <c r="GRH704" s="12"/>
      <c r="GRI704" s="12"/>
      <c r="GRJ704" s="12"/>
      <c r="GRK704" s="12"/>
      <c r="GRL704" s="12"/>
      <c r="GRM704" s="12"/>
      <c r="GRN704" s="12"/>
      <c r="GRO704" s="12"/>
      <c r="GRP704" s="12"/>
      <c r="GRQ704" s="12"/>
      <c r="GRR704" s="12"/>
      <c r="GRS704" s="12"/>
      <c r="GRT704" s="12"/>
      <c r="GRU704" s="12"/>
      <c r="GRV704" s="12"/>
      <c r="GRW704" s="12"/>
      <c r="GRX704" s="12"/>
      <c r="GRY704" s="12"/>
      <c r="GRZ704" s="12"/>
      <c r="GSA704" s="12"/>
      <c r="GSB704" s="12"/>
      <c r="GSC704" s="12"/>
      <c r="GSD704" s="12"/>
      <c r="GSE704" s="12"/>
      <c r="GSF704" s="12"/>
      <c r="GSG704" s="12"/>
      <c r="GSH704" s="12"/>
      <c r="GSI704" s="12"/>
      <c r="GSJ704" s="12"/>
      <c r="GSK704" s="12"/>
      <c r="GSL704" s="12"/>
      <c r="GSM704" s="12"/>
      <c r="GSN704" s="12"/>
      <c r="GSO704" s="12"/>
      <c r="GSP704" s="12"/>
      <c r="GSQ704" s="12"/>
      <c r="GSR704" s="12"/>
      <c r="GSS704" s="12"/>
      <c r="GST704" s="12"/>
      <c r="GSU704" s="12"/>
      <c r="GSV704" s="12"/>
      <c r="GSW704" s="12"/>
      <c r="GSX704" s="12"/>
      <c r="GSY704" s="12"/>
      <c r="GSZ704" s="12"/>
      <c r="GTA704" s="12"/>
      <c r="GTB704" s="12"/>
      <c r="GTC704" s="12"/>
      <c r="GTD704" s="12"/>
      <c r="GTE704" s="12"/>
      <c r="GTF704" s="12"/>
      <c r="GTG704" s="12"/>
      <c r="GTH704" s="12"/>
      <c r="GTI704" s="12"/>
      <c r="GTJ704" s="12"/>
      <c r="GTK704" s="12"/>
      <c r="GTL704" s="12"/>
      <c r="GTM704" s="12"/>
      <c r="GTN704" s="12"/>
      <c r="GTO704" s="12"/>
      <c r="GTP704" s="12"/>
      <c r="GTQ704" s="12"/>
      <c r="GTR704" s="12"/>
      <c r="GTS704" s="12"/>
      <c r="GTT704" s="12"/>
      <c r="GTU704" s="12"/>
      <c r="GTV704" s="12"/>
      <c r="GTW704" s="12"/>
      <c r="GTX704" s="12"/>
      <c r="GTY704" s="12"/>
      <c r="GTZ704" s="12"/>
      <c r="GUA704" s="12"/>
      <c r="GUB704" s="12"/>
      <c r="GUC704" s="12"/>
      <c r="GUD704" s="12"/>
      <c r="GUE704" s="12"/>
      <c r="GUF704" s="12"/>
      <c r="GUG704" s="12"/>
      <c r="GUH704" s="12"/>
      <c r="GUI704" s="12"/>
      <c r="GUJ704" s="12"/>
      <c r="GUK704" s="12"/>
      <c r="GUL704" s="12"/>
      <c r="GUM704" s="12"/>
      <c r="GUN704" s="12"/>
      <c r="GUO704" s="12"/>
      <c r="GUP704" s="12"/>
      <c r="GUQ704" s="12"/>
      <c r="GUR704" s="12"/>
      <c r="GUS704" s="12"/>
      <c r="GUT704" s="12"/>
      <c r="GUU704" s="12"/>
      <c r="GUV704" s="12"/>
      <c r="GUW704" s="12"/>
      <c r="GUX704" s="12"/>
      <c r="GUY704" s="12"/>
      <c r="GUZ704" s="12"/>
      <c r="GVA704" s="12"/>
      <c r="GVB704" s="12"/>
      <c r="GVC704" s="12"/>
      <c r="GVD704" s="12"/>
      <c r="GVE704" s="12"/>
      <c r="GVF704" s="12"/>
      <c r="GVG704" s="12"/>
      <c r="GVH704" s="12"/>
      <c r="GVI704" s="12"/>
      <c r="GVJ704" s="12"/>
      <c r="GVK704" s="12"/>
      <c r="GVL704" s="12"/>
      <c r="GVM704" s="12"/>
      <c r="GVN704" s="12"/>
      <c r="GVO704" s="12"/>
      <c r="GVP704" s="12"/>
      <c r="GVQ704" s="12"/>
      <c r="GVR704" s="12"/>
      <c r="GVS704" s="12"/>
      <c r="GVT704" s="12"/>
      <c r="GVU704" s="12"/>
      <c r="GVV704" s="12"/>
      <c r="GVW704" s="12"/>
      <c r="GVX704" s="12"/>
      <c r="GVY704" s="12"/>
      <c r="GVZ704" s="12"/>
      <c r="GWA704" s="12"/>
      <c r="GWB704" s="12"/>
      <c r="GWC704" s="12"/>
      <c r="GWD704" s="12"/>
      <c r="GWE704" s="12"/>
      <c r="GWF704" s="12"/>
      <c r="GWG704" s="12"/>
      <c r="GWH704" s="12"/>
      <c r="GWI704" s="12"/>
      <c r="GWJ704" s="12"/>
      <c r="GWK704" s="12"/>
      <c r="GWL704" s="12"/>
      <c r="GWM704" s="12"/>
      <c r="GWN704" s="12"/>
      <c r="GWO704" s="12"/>
      <c r="GWP704" s="12"/>
      <c r="GWQ704" s="12"/>
      <c r="GWR704" s="12"/>
      <c r="GWS704" s="12"/>
      <c r="GWT704" s="12"/>
      <c r="GWU704" s="12"/>
      <c r="GWV704" s="12"/>
      <c r="GWW704" s="12"/>
      <c r="GWX704" s="12"/>
      <c r="GWY704" s="12"/>
      <c r="GWZ704" s="12"/>
      <c r="GXA704" s="12"/>
      <c r="GXB704" s="12"/>
      <c r="GXC704" s="12"/>
      <c r="GXD704" s="12"/>
      <c r="GXE704" s="12"/>
      <c r="GXF704" s="12"/>
      <c r="GXG704" s="12"/>
      <c r="GXH704" s="12"/>
      <c r="GXI704" s="12"/>
      <c r="GXJ704" s="12"/>
      <c r="GXK704" s="12"/>
      <c r="GXL704" s="12"/>
      <c r="GXM704" s="12"/>
      <c r="GXN704" s="12"/>
      <c r="GXO704" s="12"/>
      <c r="GXP704" s="12"/>
      <c r="GXQ704" s="12"/>
      <c r="GXR704" s="12"/>
      <c r="GXS704" s="12"/>
      <c r="GXT704" s="12"/>
      <c r="GXU704" s="12"/>
      <c r="GXV704" s="12"/>
      <c r="GXW704" s="12"/>
      <c r="GXX704" s="12"/>
      <c r="GXY704" s="12"/>
      <c r="GXZ704" s="12"/>
      <c r="GYA704" s="12"/>
      <c r="GYB704" s="12"/>
      <c r="GYC704" s="12"/>
      <c r="GYD704" s="12"/>
      <c r="GYE704" s="12"/>
      <c r="GYF704" s="12"/>
      <c r="GYG704" s="12"/>
      <c r="GYH704" s="12"/>
      <c r="GYI704" s="12"/>
      <c r="GYJ704" s="12"/>
      <c r="GYK704" s="12"/>
      <c r="GYL704" s="12"/>
      <c r="GYM704" s="12"/>
      <c r="GYN704" s="12"/>
      <c r="GYO704" s="12"/>
      <c r="GYP704" s="12"/>
      <c r="GYQ704" s="12"/>
      <c r="GYR704" s="12"/>
      <c r="GYS704" s="12"/>
      <c r="GYT704" s="12"/>
      <c r="GYU704" s="12"/>
      <c r="GYV704" s="12"/>
      <c r="GYW704" s="12"/>
      <c r="GYX704" s="12"/>
      <c r="GYY704" s="12"/>
      <c r="GYZ704" s="12"/>
      <c r="GZA704" s="12"/>
      <c r="GZB704" s="12"/>
      <c r="GZC704" s="12"/>
      <c r="GZD704" s="12"/>
      <c r="GZE704" s="12"/>
      <c r="GZF704" s="12"/>
      <c r="GZG704" s="12"/>
      <c r="GZH704" s="12"/>
      <c r="GZI704" s="12"/>
      <c r="GZJ704" s="12"/>
      <c r="GZK704" s="12"/>
      <c r="GZL704" s="12"/>
      <c r="GZM704" s="12"/>
      <c r="GZN704" s="12"/>
      <c r="GZO704" s="12"/>
      <c r="GZP704" s="12"/>
      <c r="GZQ704" s="12"/>
      <c r="GZR704" s="12"/>
      <c r="GZS704" s="12"/>
      <c r="GZT704" s="12"/>
      <c r="GZU704" s="12"/>
      <c r="GZV704" s="12"/>
      <c r="GZW704" s="12"/>
      <c r="GZX704" s="12"/>
      <c r="GZY704" s="12"/>
      <c r="GZZ704" s="12"/>
      <c r="HAA704" s="12"/>
      <c r="HAB704" s="12"/>
      <c r="HAC704" s="12"/>
      <c r="HAD704" s="12"/>
      <c r="HAE704" s="12"/>
      <c r="HAF704" s="12"/>
      <c r="HAG704" s="12"/>
      <c r="HAH704" s="12"/>
      <c r="HAI704" s="12"/>
      <c r="HAJ704" s="12"/>
      <c r="HAK704" s="12"/>
      <c r="HAL704" s="12"/>
      <c r="HAM704" s="12"/>
      <c r="HAN704" s="12"/>
      <c r="HAO704" s="12"/>
      <c r="HAP704" s="12"/>
      <c r="HAQ704" s="12"/>
      <c r="HAR704" s="12"/>
      <c r="HAS704" s="12"/>
      <c r="HAT704" s="12"/>
      <c r="HAU704" s="12"/>
      <c r="HAV704" s="12"/>
      <c r="HAW704" s="12"/>
      <c r="HAX704" s="12"/>
      <c r="HAY704" s="12"/>
      <c r="HAZ704" s="12"/>
      <c r="HBA704" s="12"/>
      <c r="HBB704" s="12"/>
      <c r="HBC704" s="12"/>
      <c r="HBD704" s="12"/>
      <c r="HBE704" s="12"/>
      <c r="HBF704" s="12"/>
      <c r="HBG704" s="12"/>
      <c r="HBH704" s="12"/>
      <c r="HBI704" s="12"/>
      <c r="HBJ704" s="12"/>
      <c r="HBK704" s="12"/>
      <c r="HBL704" s="12"/>
      <c r="HBM704" s="12"/>
      <c r="HBN704" s="12"/>
      <c r="HBO704" s="12"/>
      <c r="HBP704" s="12"/>
      <c r="HBQ704" s="12"/>
      <c r="HBR704" s="12"/>
      <c r="HBS704" s="12"/>
      <c r="HBT704" s="12"/>
      <c r="HBU704" s="12"/>
      <c r="HBV704" s="12"/>
      <c r="HBW704" s="12"/>
      <c r="HBX704" s="12"/>
      <c r="HBY704" s="12"/>
      <c r="HBZ704" s="12"/>
      <c r="HCA704" s="12"/>
      <c r="HCB704" s="12"/>
      <c r="HCC704" s="12"/>
      <c r="HCD704" s="12"/>
      <c r="HCE704" s="12"/>
      <c r="HCF704" s="12"/>
      <c r="HCG704" s="12"/>
      <c r="HCH704" s="12"/>
      <c r="HCI704" s="12"/>
      <c r="HCJ704" s="12"/>
      <c r="HCK704" s="12"/>
      <c r="HCL704" s="12"/>
      <c r="HCM704" s="12"/>
      <c r="HCN704" s="12"/>
      <c r="HCO704" s="12"/>
      <c r="HCP704" s="12"/>
      <c r="HCQ704" s="12"/>
      <c r="HCR704" s="12"/>
      <c r="HCS704" s="12"/>
      <c r="HCT704" s="12"/>
      <c r="HCU704" s="12"/>
      <c r="HCV704" s="12"/>
      <c r="HCW704" s="12"/>
      <c r="HCX704" s="12"/>
      <c r="HCY704" s="12"/>
      <c r="HCZ704" s="12"/>
      <c r="HDA704" s="12"/>
      <c r="HDB704" s="12"/>
      <c r="HDC704" s="12"/>
      <c r="HDD704" s="12"/>
      <c r="HDE704" s="12"/>
      <c r="HDF704" s="12"/>
      <c r="HDG704" s="12"/>
      <c r="HDH704" s="12"/>
      <c r="HDI704" s="12"/>
      <c r="HDJ704" s="12"/>
      <c r="HDK704" s="12"/>
      <c r="HDL704" s="12"/>
      <c r="HDM704" s="12"/>
      <c r="HDN704" s="12"/>
      <c r="HDO704" s="12"/>
      <c r="HDP704" s="12"/>
      <c r="HDQ704" s="12"/>
      <c r="HDR704" s="12"/>
      <c r="HDS704" s="12"/>
      <c r="HDT704" s="12"/>
      <c r="HDU704" s="12"/>
      <c r="HDV704" s="12"/>
      <c r="HDW704" s="12"/>
      <c r="HDX704" s="12"/>
      <c r="HDY704" s="12"/>
      <c r="HDZ704" s="12"/>
      <c r="HEA704" s="12"/>
      <c r="HEB704" s="12"/>
      <c r="HEC704" s="12"/>
      <c r="HED704" s="12"/>
      <c r="HEE704" s="12"/>
      <c r="HEF704" s="12"/>
      <c r="HEG704" s="12"/>
      <c r="HEH704" s="12"/>
      <c r="HEI704" s="12"/>
      <c r="HEJ704" s="12"/>
      <c r="HEK704" s="12"/>
      <c r="HEL704" s="12"/>
      <c r="HEM704" s="12"/>
      <c r="HEN704" s="12"/>
      <c r="HEO704" s="12"/>
      <c r="HEP704" s="12"/>
      <c r="HEQ704" s="12"/>
      <c r="HER704" s="12"/>
      <c r="HES704" s="12"/>
      <c r="HET704" s="12"/>
      <c r="HEU704" s="12"/>
      <c r="HEV704" s="12"/>
      <c r="HEW704" s="12"/>
      <c r="HEX704" s="12"/>
      <c r="HEY704" s="12"/>
      <c r="HEZ704" s="12"/>
      <c r="HFA704" s="12"/>
      <c r="HFB704" s="12"/>
      <c r="HFC704" s="12"/>
      <c r="HFD704" s="12"/>
      <c r="HFE704" s="12"/>
      <c r="HFF704" s="12"/>
      <c r="HFG704" s="12"/>
      <c r="HFH704" s="12"/>
      <c r="HFI704" s="12"/>
      <c r="HFJ704" s="12"/>
      <c r="HFK704" s="12"/>
      <c r="HFL704" s="12"/>
      <c r="HFM704" s="12"/>
      <c r="HFN704" s="12"/>
      <c r="HFO704" s="12"/>
      <c r="HFP704" s="12"/>
      <c r="HFQ704" s="12"/>
      <c r="HFR704" s="12"/>
      <c r="HFS704" s="12"/>
      <c r="HFT704" s="12"/>
      <c r="HFU704" s="12"/>
      <c r="HFV704" s="12"/>
      <c r="HFW704" s="12"/>
      <c r="HFX704" s="12"/>
      <c r="HFY704" s="12"/>
      <c r="HFZ704" s="12"/>
      <c r="HGA704" s="12"/>
      <c r="HGB704" s="12"/>
      <c r="HGC704" s="12"/>
      <c r="HGD704" s="12"/>
      <c r="HGE704" s="12"/>
      <c r="HGF704" s="12"/>
      <c r="HGG704" s="12"/>
      <c r="HGH704" s="12"/>
      <c r="HGI704" s="12"/>
      <c r="HGJ704" s="12"/>
      <c r="HGK704" s="12"/>
      <c r="HGL704" s="12"/>
      <c r="HGM704" s="12"/>
      <c r="HGN704" s="12"/>
      <c r="HGO704" s="12"/>
      <c r="HGP704" s="12"/>
      <c r="HGQ704" s="12"/>
      <c r="HGR704" s="12"/>
      <c r="HGS704" s="12"/>
      <c r="HGT704" s="12"/>
      <c r="HGU704" s="12"/>
      <c r="HGV704" s="12"/>
      <c r="HGW704" s="12"/>
      <c r="HGX704" s="12"/>
      <c r="HGY704" s="12"/>
      <c r="HGZ704" s="12"/>
      <c r="HHA704" s="12"/>
      <c r="HHB704" s="12"/>
      <c r="HHC704" s="12"/>
      <c r="HHD704" s="12"/>
      <c r="HHE704" s="12"/>
      <c r="HHF704" s="12"/>
      <c r="HHG704" s="12"/>
      <c r="HHH704" s="12"/>
      <c r="HHI704" s="12"/>
      <c r="HHJ704" s="12"/>
      <c r="HHK704" s="12"/>
      <c r="HHL704" s="12"/>
      <c r="HHM704" s="12"/>
      <c r="HHN704" s="12"/>
      <c r="HHO704" s="12"/>
      <c r="HHP704" s="12"/>
      <c r="HHQ704" s="12"/>
      <c r="HHR704" s="12"/>
      <c r="HHS704" s="12"/>
      <c r="HHT704" s="12"/>
      <c r="HHU704" s="12"/>
      <c r="HHV704" s="12"/>
      <c r="HHW704" s="12"/>
      <c r="HHX704" s="12"/>
      <c r="HHY704" s="12"/>
      <c r="HHZ704" s="12"/>
      <c r="HIA704" s="12"/>
      <c r="HIB704" s="12"/>
      <c r="HIC704" s="12"/>
      <c r="HID704" s="12"/>
      <c r="HIE704" s="12"/>
      <c r="HIF704" s="12"/>
      <c r="HIG704" s="12"/>
      <c r="HIH704" s="12"/>
      <c r="HII704" s="12"/>
      <c r="HIJ704" s="12"/>
      <c r="HIK704" s="12"/>
      <c r="HIL704" s="12"/>
      <c r="HIM704" s="12"/>
      <c r="HIN704" s="12"/>
      <c r="HIO704" s="12"/>
      <c r="HIP704" s="12"/>
      <c r="HIQ704" s="12"/>
      <c r="HIR704" s="12"/>
      <c r="HIS704" s="12"/>
      <c r="HIT704" s="12"/>
      <c r="HIU704" s="12"/>
      <c r="HIV704" s="12"/>
      <c r="HIW704" s="12"/>
      <c r="HIX704" s="12"/>
      <c r="HIY704" s="12"/>
      <c r="HIZ704" s="12"/>
      <c r="HJA704" s="12"/>
      <c r="HJB704" s="12"/>
      <c r="HJC704" s="12"/>
      <c r="HJD704" s="12"/>
      <c r="HJE704" s="12"/>
      <c r="HJF704" s="12"/>
      <c r="HJG704" s="12"/>
      <c r="HJH704" s="12"/>
      <c r="HJI704" s="12"/>
      <c r="HJJ704" s="12"/>
      <c r="HJK704" s="12"/>
      <c r="HJL704" s="12"/>
      <c r="HJM704" s="12"/>
      <c r="HJN704" s="12"/>
      <c r="HJO704" s="12"/>
      <c r="HJP704" s="12"/>
      <c r="HJQ704" s="12"/>
      <c r="HJR704" s="12"/>
      <c r="HJS704" s="12"/>
      <c r="HJT704" s="12"/>
      <c r="HJU704" s="12"/>
      <c r="HJV704" s="12"/>
      <c r="HJW704" s="12"/>
      <c r="HJX704" s="12"/>
      <c r="HJY704" s="12"/>
      <c r="HJZ704" s="12"/>
      <c r="HKA704" s="12"/>
      <c r="HKB704" s="12"/>
      <c r="HKC704" s="12"/>
      <c r="HKD704" s="12"/>
      <c r="HKE704" s="12"/>
      <c r="HKF704" s="12"/>
      <c r="HKG704" s="12"/>
      <c r="HKH704" s="12"/>
      <c r="HKI704" s="12"/>
      <c r="HKJ704" s="12"/>
      <c r="HKK704" s="12"/>
      <c r="HKL704" s="12"/>
      <c r="HKM704" s="12"/>
      <c r="HKN704" s="12"/>
      <c r="HKO704" s="12"/>
      <c r="HKP704" s="12"/>
      <c r="HKQ704" s="12"/>
      <c r="HKR704" s="12"/>
      <c r="HKS704" s="12"/>
      <c r="HKT704" s="12"/>
      <c r="HKU704" s="12"/>
      <c r="HKV704" s="12"/>
      <c r="HKW704" s="12"/>
      <c r="HKX704" s="12"/>
      <c r="HKY704" s="12"/>
      <c r="HKZ704" s="12"/>
      <c r="HLA704" s="12"/>
      <c r="HLB704" s="12"/>
      <c r="HLC704" s="12"/>
      <c r="HLD704" s="12"/>
      <c r="HLE704" s="12"/>
      <c r="HLF704" s="12"/>
      <c r="HLG704" s="12"/>
      <c r="HLH704" s="12"/>
      <c r="HLI704" s="12"/>
      <c r="HLJ704" s="12"/>
      <c r="HLK704" s="12"/>
      <c r="HLL704" s="12"/>
      <c r="HLM704" s="12"/>
      <c r="HLN704" s="12"/>
      <c r="HLO704" s="12"/>
      <c r="HLP704" s="12"/>
      <c r="HLQ704" s="12"/>
      <c r="HLR704" s="12"/>
      <c r="HLS704" s="12"/>
      <c r="HLT704" s="12"/>
      <c r="HLU704" s="12"/>
      <c r="HLV704" s="12"/>
      <c r="HLW704" s="12"/>
      <c r="HLX704" s="12"/>
      <c r="HLY704" s="12"/>
      <c r="HLZ704" s="12"/>
      <c r="HMA704" s="12"/>
      <c r="HMB704" s="12"/>
      <c r="HMC704" s="12"/>
      <c r="HMD704" s="12"/>
      <c r="HME704" s="12"/>
      <c r="HMF704" s="12"/>
      <c r="HMG704" s="12"/>
      <c r="HMH704" s="12"/>
      <c r="HMI704" s="12"/>
      <c r="HMJ704" s="12"/>
      <c r="HMK704" s="12"/>
      <c r="HML704" s="12"/>
      <c r="HMM704" s="12"/>
      <c r="HMN704" s="12"/>
      <c r="HMO704" s="12"/>
      <c r="HMP704" s="12"/>
      <c r="HMQ704" s="12"/>
      <c r="HMR704" s="12"/>
      <c r="HMS704" s="12"/>
      <c r="HMT704" s="12"/>
      <c r="HMU704" s="12"/>
      <c r="HMV704" s="12"/>
      <c r="HMW704" s="12"/>
      <c r="HMX704" s="12"/>
      <c r="HMY704" s="12"/>
      <c r="HMZ704" s="12"/>
      <c r="HNA704" s="12"/>
      <c r="HNB704" s="12"/>
      <c r="HNC704" s="12"/>
      <c r="HND704" s="12"/>
      <c r="HNE704" s="12"/>
      <c r="HNF704" s="12"/>
      <c r="HNG704" s="12"/>
      <c r="HNH704" s="12"/>
      <c r="HNI704" s="12"/>
      <c r="HNJ704" s="12"/>
      <c r="HNK704" s="12"/>
      <c r="HNL704" s="12"/>
      <c r="HNM704" s="12"/>
      <c r="HNN704" s="12"/>
      <c r="HNO704" s="12"/>
      <c r="HNP704" s="12"/>
      <c r="HNQ704" s="12"/>
      <c r="HNR704" s="12"/>
      <c r="HNS704" s="12"/>
      <c r="HNT704" s="12"/>
      <c r="HNU704" s="12"/>
      <c r="HNV704" s="12"/>
      <c r="HNW704" s="12"/>
      <c r="HNX704" s="12"/>
      <c r="HNY704" s="12"/>
      <c r="HNZ704" s="12"/>
      <c r="HOA704" s="12"/>
      <c r="HOB704" s="12"/>
      <c r="HOC704" s="12"/>
      <c r="HOD704" s="12"/>
      <c r="HOE704" s="12"/>
      <c r="HOF704" s="12"/>
      <c r="HOG704" s="12"/>
      <c r="HOH704" s="12"/>
      <c r="HOI704" s="12"/>
      <c r="HOJ704" s="12"/>
      <c r="HOK704" s="12"/>
      <c r="HOL704" s="12"/>
      <c r="HOM704" s="12"/>
      <c r="HON704" s="12"/>
      <c r="HOO704" s="12"/>
      <c r="HOP704" s="12"/>
      <c r="HOQ704" s="12"/>
      <c r="HOR704" s="12"/>
      <c r="HOS704" s="12"/>
      <c r="HOT704" s="12"/>
      <c r="HOU704" s="12"/>
      <c r="HOV704" s="12"/>
      <c r="HOW704" s="12"/>
      <c r="HOX704" s="12"/>
      <c r="HOY704" s="12"/>
      <c r="HOZ704" s="12"/>
      <c r="HPA704" s="12"/>
      <c r="HPB704" s="12"/>
      <c r="HPC704" s="12"/>
      <c r="HPD704" s="12"/>
      <c r="HPE704" s="12"/>
      <c r="HPF704" s="12"/>
      <c r="HPG704" s="12"/>
      <c r="HPH704" s="12"/>
      <c r="HPI704" s="12"/>
      <c r="HPJ704" s="12"/>
      <c r="HPK704" s="12"/>
      <c r="HPL704" s="12"/>
      <c r="HPM704" s="12"/>
      <c r="HPN704" s="12"/>
      <c r="HPO704" s="12"/>
      <c r="HPP704" s="12"/>
      <c r="HPQ704" s="12"/>
      <c r="HPR704" s="12"/>
      <c r="HPS704" s="12"/>
      <c r="HPT704" s="12"/>
      <c r="HPU704" s="12"/>
      <c r="HPV704" s="12"/>
      <c r="HPW704" s="12"/>
      <c r="HPX704" s="12"/>
      <c r="HPY704" s="12"/>
      <c r="HPZ704" s="12"/>
      <c r="HQA704" s="12"/>
      <c r="HQB704" s="12"/>
      <c r="HQC704" s="12"/>
      <c r="HQD704" s="12"/>
      <c r="HQE704" s="12"/>
      <c r="HQF704" s="12"/>
      <c r="HQG704" s="12"/>
      <c r="HQH704" s="12"/>
      <c r="HQI704" s="12"/>
      <c r="HQJ704" s="12"/>
      <c r="HQK704" s="12"/>
      <c r="HQL704" s="12"/>
      <c r="HQM704" s="12"/>
      <c r="HQN704" s="12"/>
      <c r="HQO704" s="12"/>
      <c r="HQP704" s="12"/>
      <c r="HQQ704" s="12"/>
      <c r="HQR704" s="12"/>
      <c r="HQS704" s="12"/>
      <c r="HQT704" s="12"/>
      <c r="HQU704" s="12"/>
      <c r="HQV704" s="12"/>
      <c r="HQW704" s="12"/>
      <c r="HQX704" s="12"/>
      <c r="HQY704" s="12"/>
      <c r="HQZ704" s="12"/>
      <c r="HRA704" s="12"/>
      <c r="HRB704" s="12"/>
      <c r="HRC704" s="12"/>
      <c r="HRD704" s="12"/>
      <c r="HRE704" s="12"/>
      <c r="HRF704" s="12"/>
      <c r="HRG704" s="12"/>
      <c r="HRH704" s="12"/>
      <c r="HRI704" s="12"/>
      <c r="HRJ704" s="12"/>
      <c r="HRK704" s="12"/>
      <c r="HRL704" s="12"/>
      <c r="HRM704" s="12"/>
      <c r="HRN704" s="12"/>
      <c r="HRO704" s="12"/>
      <c r="HRP704" s="12"/>
      <c r="HRQ704" s="12"/>
      <c r="HRR704" s="12"/>
      <c r="HRS704" s="12"/>
      <c r="HRT704" s="12"/>
      <c r="HRU704" s="12"/>
      <c r="HRV704" s="12"/>
      <c r="HRW704" s="12"/>
      <c r="HRX704" s="12"/>
      <c r="HRY704" s="12"/>
      <c r="HRZ704" s="12"/>
      <c r="HSA704" s="12"/>
      <c r="HSB704" s="12"/>
      <c r="HSC704" s="12"/>
      <c r="HSD704" s="12"/>
      <c r="HSE704" s="12"/>
      <c r="HSF704" s="12"/>
      <c r="HSG704" s="12"/>
      <c r="HSH704" s="12"/>
      <c r="HSI704" s="12"/>
      <c r="HSJ704" s="12"/>
      <c r="HSK704" s="12"/>
      <c r="HSL704" s="12"/>
      <c r="HSM704" s="12"/>
      <c r="HSN704" s="12"/>
      <c r="HSO704" s="12"/>
      <c r="HSP704" s="12"/>
      <c r="HSQ704" s="12"/>
      <c r="HSR704" s="12"/>
      <c r="HSS704" s="12"/>
      <c r="HST704" s="12"/>
      <c r="HSU704" s="12"/>
      <c r="HSV704" s="12"/>
      <c r="HSW704" s="12"/>
      <c r="HSX704" s="12"/>
      <c r="HSY704" s="12"/>
      <c r="HSZ704" s="12"/>
      <c r="HTA704" s="12"/>
      <c r="HTB704" s="12"/>
      <c r="HTC704" s="12"/>
      <c r="HTD704" s="12"/>
      <c r="HTE704" s="12"/>
      <c r="HTF704" s="12"/>
      <c r="HTG704" s="12"/>
      <c r="HTH704" s="12"/>
      <c r="HTI704" s="12"/>
      <c r="HTJ704" s="12"/>
      <c r="HTK704" s="12"/>
      <c r="HTL704" s="12"/>
      <c r="HTM704" s="12"/>
      <c r="HTN704" s="12"/>
      <c r="HTO704" s="12"/>
      <c r="HTP704" s="12"/>
      <c r="HTQ704" s="12"/>
      <c r="HTR704" s="12"/>
      <c r="HTS704" s="12"/>
      <c r="HTT704" s="12"/>
      <c r="HTU704" s="12"/>
      <c r="HTV704" s="12"/>
      <c r="HTW704" s="12"/>
      <c r="HTX704" s="12"/>
      <c r="HTY704" s="12"/>
      <c r="HTZ704" s="12"/>
      <c r="HUA704" s="12"/>
      <c r="HUB704" s="12"/>
      <c r="HUC704" s="12"/>
      <c r="HUD704" s="12"/>
      <c r="HUE704" s="12"/>
      <c r="HUF704" s="12"/>
      <c r="HUG704" s="12"/>
      <c r="HUH704" s="12"/>
      <c r="HUI704" s="12"/>
      <c r="HUJ704" s="12"/>
      <c r="HUK704" s="12"/>
      <c r="HUL704" s="12"/>
      <c r="HUM704" s="12"/>
      <c r="HUN704" s="12"/>
      <c r="HUO704" s="12"/>
      <c r="HUP704" s="12"/>
      <c r="HUQ704" s="12"/>
      <c r="HUR704" s="12"/>
      <c r="HUS704" s="12"/>
      <c r="HUT704" s="12"/>
      <c r="HUU704" s="12"/>
      <c r="HUV704" s="12"/>
      <c r="HUW704" s="12"/>
      <c r="HUX704" s="12"/>
      <c r="HUY704" s="12"/>
      <c r="HUZ704" s="12"/>
      <c r="HVA704" s="12"/>
      <c r="HVB704" s="12"/>
      <c r="HVC704" s="12"/>
      <c r="HVD704" s="12"/>
      <c r="HVE704" s="12"/>
      <c r="HVF704" s="12"/>
      <c r="HVG704" s="12"/>
      <c r="HVH704" s="12"/>
      <c r="HVI704" s="12"/>
      <c r="HVJ704" s="12"/>
      <c r="HVK704" s="12"/>
      <c r="HVL704" s="12"/>
      <c r="HVM704" s="12"/>
      <c r="HVN704" s="12"/>
      <c r="HVO704" s="12"/>
      <c r="HVP704" s="12"/>
      <c r="HVQ704" s="12"/>
      <c r="HVR704" s="12"/>
      <c r="HVS704" s="12"/>
      <c r="HVT704" s="12"/>
      <c r="HVU704" s="12"/>
      <c r="HVV704" s="12"/>
      <c r="HVW704" s="12"/>
      <c r="HVX704" s="12"/>
      <c r="HVY704" s="12"/>
      <c r="HVZ704" s="12"/>
      <c r="HWA704" s="12"/>
      <c r="HWB704" s="12"/>
      <c r="HWC704" s="12"/>
      <c r="HWD704" s="12"/>
      <c r="HWE704" s="12"/>
      <c r="HWF704" s="12"/>
      <c r="HWG704" s="12"/>
      <c r="HWH704" s="12"/>
      <c r="HWI704" s="12"/>
      <c r="HWJ704" s="12"/>
      <c r="HWK704" s="12"/>
      <c r="HWL704" s="12"/>
      <c r="HWM704" s="12"/>
      <c r="HWN704" s="12"/>
      <c r="HWO704" s="12"/>
      <c r="HWP704" s="12"/>
      <c r="HWQ704" s="12"/>
      <c r="HWR704" s="12"/>
      <c r="HWS704" s="12"/>
      <c r="HWT704" s="12"/>
      <c r="HWU704" s="12"/>
      <c r="HWV704" s="12"/>
      <c r="HWW704" s="12"/>
      <c r="HWX704" s="12"/>
      <c r="HWY704" s="12"/>
      <c r="HWZ704" s="12"/>
      <c r="HXA704" s="12"/>
      <c r="HXB704" s="12"/>
      <c r="HXC704" s="12"/>
      <c r="HXD704" s="12"/>
      <c r="HXE704" s="12"/>
      <c r="HXF704" s="12"/>
      <c r="HXG704" s="12"/>
      <c r="HXH704" s="12"/>
      <c r="HXI704" s="12"/>
      <c r="HXJ704" s="12"/>
      <c r="HXK704" s="12"/>
      <c r="HXL704" s="12"/>
      <c r="HXM704" s="12"/>
      <c r="HXN704" s="12"/>
      <c r="HXO704" s="12"/>
      <c r="HXP704" s="12"/>
      <c r="HXQ704" s="12"/>
      <c r="HXR704" s="12"/>
      <c r="HXS704" s="12"/>
      <c r="HXT704" s="12"/>
      <c r="HXU704" s="12"/>
      <c r="HXV704" s="12"/>
      <c r="HXW704" s="12"/>
      <c r="HXX704" s="12"/>
      <c r="HXY704" s="12"/>
      <c r="HXZ704" s="12"/>
      <c r="HYA704" s="12"/>
      <c r="HYB704" s="12"/>
      <c r="HYC704" s="12"/>
      <c r="HYD704" s="12"/>
      <c r="HYE704" s="12"/>
      <c r="HYF704" s="12"/>
      <c r="HYG704" s="12"/>
      <c r="HYH704" s="12"/>
      <c r="HYI704" s="12"/>
      <c r="HYJ704" s="12"/>
      <c r="HYK704" s="12"/>
      <c r="HYL704" s="12"/>
      <c r="HYM704" s="12"/>
      <c r="HYN704" s="12"/>
      <c r="HYO704" s="12"/>
      <c r="HYP704" s="12"/>
      <c r="HYQ704" s="12"/>
      <c r="HYR704" s="12"/>
      <c r="HYS704" s="12"/>
      <c r="HYT704" s="12"/>
      <c r="HYU704" s="12"/>
      <c r="HYV704" s="12"/>
      <c r="HYW704" s="12"/>
      <c r="HYX704" s="12"/>
      <c r="HYY704" s="12"/>
      <c r="HYZ704" s="12"/>
      <c r="HZA704" s="12"/>
      <c r="HZB704" s="12"/>
      <c r="HZC704" s="12"/>
      <c r="HZD704" s="12"/>
      <c r="HZE704" s="12"/>
      <c r="HZF704" s="12"/>
      <c r="HZG704" s="12"/>
      <c r="HZH704" s="12"/>
      <c r="HZI704" s="12"/>
      <c r="HZJ704" s="12"/>
      <c r="HZK704" s="12"/>
      <c r="HZL704" s="12"/>
      <c r="HZM704" s="12"/>
      <c r="HZN704" s="12"/>
      <c r="HZO704" s="12"/>
      <c r="HZP704" s="12"/>
      <c r="HZQ704" s="12"/>
      <c r="HZR704" s="12"/>
      <c r="HZS704" s="12"/>
      <c r="HZT704" s="12"/>
      <c r="HZU704" s="12"/>
      <c r="HZV704" s="12"/>
      <c r="HZW704" s="12"/>
      <c r="HZX704" s="12"/>
      <c r="HZY704" s="12"/>
      <c r="HZZ704" s="12"/>
      <c r="IAA704" s="12"/>
      <c r="IAB704" s="12"/>
      <c r="IAC704" s="12"/>
      <c r="IAD704" s="12"/>
      <c r="IAE704" s="12"/>
      <c r="IAF704" s="12"/>
      <c r="IAG704" s="12"/>
      <c r="IAH704" s="12"/>
      <c r="IAI704" s="12"/>
      <c r="IAJ704" s="12"/>
      <c r="IAK704" s="12"/>
      <c r="IAL704" s="12"/>
      <c r="IAM704" s="12"/>
      <c r="IAN704" s="12"/>
      <c r="IAO704" s="12"/>
      <c r="IAP704" s="12"/>
      <c r="IAQ704" s="12"/>
      <c r="IAR704" s="12"/>
      <c r="IAS704" s="12"/>
      <c r="IAT704" s="12"/>
      <c r="IAU704" s="12"/>
      <c r="IAV704" s="12"/>
      <c r="IAW704" s="12"/>
      <c r="IAX704" s="12"/>
      <c r="IAY704" s="12"/>
      <c r="IAZ704" s="12"/>
      <c r="IBA704" s="12"/>
      <c r="IBB704" s="12"/>
      <c r="IBC704" s="12"/>
      <c r="IBD704" s="12"/>
      <c r="IBE704" s="12"/>
      <c r="IBF704" s="12"/>
      <c r="IBG704" s="12"/>
      <c r="IBH704" s="12"/>
      <c r="IBI704" s="12"/>
      <c r="IBJ704" s="12"/>
      <c r="IBK704" s="12"/>
      <c r="IBL704" s="12"/>
      <c r="IBM704" s="12"/>
      <c r="IBN704" s="12"/>
      <c r="IBO704" s="12"/>
      <c r="IBP704" s="12"/>
      <c r="IBQ704" s="12"/>
      <c r="IBR704" s="12"/>
      <c r="IBS704" s="12"/>
      <c r="IBT704" s="12"/>
      <c r="IBU704" s="12"/>
      <c r="IBV704" s="12"/>
      <c r="IBW704" s="12"/>
      <c r="IBX704" s="12"/>
      <c r="IBY704" s="12"/>
      <c r="IBZ704" s="12"/>
      <c r="ICA704" s="12"/>
      <c r="ICB704" s="12"/>
      <c r="ICC704" s="12"/>
      <c r="ICD704" s="12"/>
      <c r="ICE704" s="12"/>
      <c r="ICF704" s="12"/>
      <c r="ICG704" s="12"/>
      <c r="ICH704" s="12"/>
      <c r="ICI704" s="12"/>
      <c r="ICJ704" s="12"/>
      <c r="ICK704" s="12"/>
      <c r="ICL704" s="12"/>
      <c r="ICM704" s="12"/>
      <c r="ICN704" s="12"/>
      <c r="ICO704" s="12"/>
      <c r="ICP704" s="12"/>
      <c r="ICQ704" s="12"/>
      <c r="ICR704" s="12"/>
      <c r="ICS704" s="12"/>
      <c r="ICT704" s="12"/>
      <c r="ICU704" s="12"/>
      <c r="ICV704" s="12"/>
      <c r="ICW704" s="12"/>
      <c r="ICX704" s="12"/>
      <c r="ICY704" s="12"/>
      <c r="ICZ704" s="12"/>
      <c r="IDA704" s="12"/>
      <c r="IDB704" s="12"/>
      <c r="IDC704" s="12"/>
      <c r="IDD704" s="12"/>
      <c r="IDE704" s="12"/>
      <c r="IDF704" s="12"/>
      <c r="IDG704" s="12"/>
      <c r="IDH704" s="12"/>
      <c r="IDI704" s="12"/>
      <c r="IDJ704" s="12"/>
      <c r="IDK704" s="12"/>
      <c r="IDL704" s="12"/>
      <c r="IDM704" s="12"/>
      <c r="IDN704" s="12"/>
      <c r="IDO704" s="12"/>
      <c r="IDP704" s="12"/>
      <c r="IDQ704" s="12"/>
      <c r="IDR704" s="12"/>
      <c r="IDS704" s="12"/>
      <c r="IDT704" s="12"/>
      <c r="IDU704" s="12"/>
      <c r="IDV704" s="12"/>
      <c r="IDW704" s="12"/>
      <c r="IDX704" s="12"/>
      <c r="IDY704" s="12"/>
      <c r="IDZ704" s="12"/>
      <c r="IEA704" s="12"/>
      <c r="IEB704" s="12"/>
      <c r="IEC704" s="12"/>
      <c r="IED704" s="12"/>
      <c r="IEE704" s="12"/>
      <c r="IEF704" s="12"/>
      <c r="IEG704" s="12"/>
      <c r="IEH704" s="12"/>
      <c r="IEI704" s="12"/>
      <c r="IEJ704" s="12"/>
      <c r="IEK704" s="12"/>
      <c r="IEL704" s="12"/>
      <c r="IEM704" s="12"/>
      <c r="IEN704" s="12"/>
      <c r="IEO704" s="12"/>
      <c r="IEP704" s="12"/>
      <c r="IEQ704" s="12"/>
      <c r="IER704" s="12"/>
      <c r="IES704" s="12"/>
      <c r="IET704" s="12"/>
      <c r="IEU704" s="12"/>
      <c r="IEV704" s="12"/>
      <c r="IEW704" s="12"/>
      <c r="IEX704" s="12"/>
      <c r="IEY704" s="12"/>
      <c r="IEZ704" s="12"/>
      <c r="IFA704" s="12"/>
      <c r="IFB704" s="12"/>
      <c r="IFC704" s="12"/>
      <c r="IFD704" s="12"/>
      <c r="IFE704" s="12"/>
      <c r="IFF704" s="12"/>
      <c r="IFG704" s="12"/>
      <c r="IFH704" s="12"/>
      <c r="IFI704" s="12"/>
      <c r="IFJ704" s="12"/>
      <c r="IFK704" s="12"/>
      <c r="IFL704" s="12"/>
      <c r="IFM704" s="12"/>
      <c r="IFN704" s="12"/>
      <c r="IFO704" s="12"/>
      <c r="IFP704" s="12"/>
      <c r="IFQ704" s="12"/>
      <c r="IFR704" s="12"/>
      <c r="IFS704" s="12"/>
      <c r="IFT704" s="12"/>
      <c r="IFU704" s="12"/>
      <c r="IFV704" s="12"/>
      <c r="IFW704" s="12"/>
      <c r="IFX704" s="12"/>
      <c r="IFY704" s="12"/>
      <c r="IFZ704" s="12"/>
      <c r="IGA704" s="12"/>
      <c r="IGB704" s="12"/>
      <c r="IGC704" s="12"/>
      <c r="IGD704" s="12"/>
      <c r="IGE704" s="12"/>
      <c r="IGF704" s="12"/>
      <c r="IGG704" s="12"/>
      <c r="IGH704" s="12"/>
      <c r="IGI704" s="12"/>
      <c r="IGJ704" s="12"/>
      <c r="IGK704" s="12"/>
      <c r="IGL704" s="12"/>
      <c r="IGM704" s="12"/>
      <c r="IGN704" s="12"/>
      <c r="IGO704" s="12"/>
      <c r="IGP704" s="12"/>
      <c r="IGQ704" s="12"/>
      <c r="IGR704" s="12"/>
      <c r="IGS704" s="12"/>
      <c r="IGT704" s="12"/>
      <c r="IGU704" s="12"/>
      <c r="IGV704" s="12"/>
      <c r="IGW704" s="12"/>
      <c r="IGX704" s="12"/>
      <c r="IGY704" s="12"/>
      <c r="IGZ704" s="12"/>
      <c r="IHA704" s="12"/>
      <c r="IHB704" s="12"/>
      <c r="IHC704" s="12"/>
      <c r="IHD704" s="12"/>
      <c r="IHE704" s="12"/>
      <c r="IHF704" s="12"/>
      <c r="IHG704" s="12"/>
      <c r="IHH704" s="12"/>
      <c r="IHI704" s="12"/>
      <c r="IHJ704" s="12"/>
      <c r="IHK704" s="12"/>
      <c r="IHL704" s="12"/>
      <c r="IHM704" s="12"/>
      <c r="IHN704" s="12"/>
      <c r="IHO704" s="12"/>
      <c r="IHP704" s="12"/>
      <c r="IHQ704" s="12"/>
      <c r="IHR704" s="12"/>
      <c r="IHS704" s="12"/>
      <c r="IHT704" s="12"/>
      <c r="IHU704" s="12"/>
      <c r="IHV704" s="12"/>
      <c r="IHW704" s="12"/>
      <c r="IHX704" s="12"/>
      <c r="IHY704" s="12"/>
      <c r="IHZ704" s="12"/>
      <c r="IIA704" s="12"/>
      <c r="IIB704" s="12"/>
      <c r="IIC704" s="12"/>
      <c r="IID704" s="12"/>
      <c r="IIE704" s="12"/>
      <c r="IIF704" s="12"/>
      <c r="IIG704" s="12"/>
      <c r="IIH704" s="12"/>
      <c r="III704" s="12"/>
      <c r="IIJ704" s="12"/>
      <c r="IIK704" s="12"/>
      <c r="IIL704" s="12"/>
      <c r="IIM704" s="12"/>
      <c r="IIN704" s="12"/>
      <c r="IIO704" s="12"/>
      <c r="IIP704" s="12"/>
      <c r="IIQ704" s="12"/>
      <c r="IIR704" s="12"/>
      <c r="IIS704" s="12"/>
      <c r="IIT704" s="12"/>
      <c r="IIU704" s="12"/>
      <c r="IIV704" s="12"/>
      <c r="IIW704" s="12"/>
      <c r="IIX704" s="12"/>
      <c r="IIY704" s="12"/>
      <c r="IIZ704" s="12"/>
      <c r="IJA704" s="12"/>
      <c r="IJB704" s="12"/>
      <c r="IJC704" s="12"/>
      <c r="IJD704" s="12"/>
      <c r="IJE704" s="12"/>
      <c r="IJF704" s="12"/>
      <c r="IJG704" s="12"/>
      <c r="IJH704" s="12"/>
      <c r="IJI704" s="12"/>
      <c r="IJJ704" s="12"/>
      <c r="IJK704" s="12"/>
      <c r="IJL704" s="12"/>
      <c r="IJM704" s="12"/>
      <c r="IJN704" s="12"/>
      <c r="IJO704" s="12"/>
      <c r="IJP704" s="12"/>
      <c r="IJQ704" s="12"/>
      <c r="IJR704" s="12"/>
      <c r="IJS704" s="12"/>
      <c r="IJT704" s="12"/>
      <c r="IJU704" s="12"/>
      <c r="IJV704" s="12"/>
      <c r="IJW704" s="12"/>
      <c r="IJX704" s="12"/>
      <c r="IJY704" s="12"/>
      <c r="IJZ704" s="12"/>
      <c r="IKA704" s="12"/>
      <c r="IKB704" s="12"/>
      <c r="IKC704" s="12"/>
      <c r="IKD704" s="12"/>
      <c r="IKE704" s="12"/>
      <c r="IKF704" s="12"/>
      <c r="IKG704" s="12"/>
      <c r="IKH704" s="12"/>
      <c r="IKI704" s="12"/>
      <c r="IKJ704" s="12"/>
      <c r="IKK704" s="12"/>
      <c r="IKL704" s="12"/>
      <c r="IKM704" s="12"/>
      <c r="IKN704" s="12"/>
      <c r="IKO704" s="12"/>
      <c r="IKP704" s="12"/>
      <c r="IKQ704" s="12"/>
      <c r="IKR704" s="12"/>
      <c r="IKS704" s="12"/>
      <c r="IKT704" s="12"/>
      <c r="IKU704" s="12"/>
      <c r="IKV704" s="12"/>
      <c r="IKW704" s="12"/>
      <c r="IKX704" s="12"/>
      <c r="IKY704" s="12"/>
      <c r="IKZ704" s="12"/>
      <c r="ILA704" s="12"/>
      <c r="ILB704" s="12"/>
      <c r="ILC704" s="12"/>
      <c r="ILD704" s="12"/>
      <c r="ILE704" s="12"/>
      <c r="ILF704" s="12"/>
      <c r="ILG704" s="12"/>
      <c r="ILH704" s="12"/>
      <c r="ILI704" s="12"/>
      <c r="ILJ704" s="12"/>
      <c r="ILK704" s="12"/>
      <c r="ILL704" s="12"/>
      <c r="ILM704" s="12"/>
      <c r="ILN704" s="12"/>
      <c r="ILO704" s="12"/>
      <c r="ILP704" s="12"/>
      <c r="ILQ704" s="12"/>
      <c r="ILR704" s="12"/>
      <c r="ILS704" s="12"/>
      <c r="ILT704" s="12"/>
      <c r="ILU704" s="12"/>
      <c r="ILV704" s="12"/>
      <c r="ILW704" s="12"/>
      <c r="ILX704" s="12"/>
      <c r="ILY704" s="12"/>
      <c r="ILZ704" s="12"/>
      <c r="IMA704" s="12"/>
      <c r="IMB704" s="12"/>
      <c r="IMC704" s="12"/>
      <c r="IMD704" s="12"/>
      <c r="IME704" s="12"/>
      <c r="IMF704" s="12"/>
      <c r="IMG704" s="12"/>
      <c r="IMH704" s="12"/>
      <c r="IMI704" s="12"/>
      <c r="IMJ704" s="12"/>
      <c r="IMK704" s="12"/>
      <c r="IML704" s="12"/>
      <c r="IMM704" s="12"/>
      <c r="IMN704" s="12"/>
      <c r="IMO704" s="12"/>
      <c r="IMP704" s="12"/>
      <c r="IMQ704" s="12"/>
      <c r="IMR704" s="12"/>
      <c r="IMS704" s="12"/>
      <c r="IMT704" s="12"/>
      <c r="IMU704" s="12"/>
      <c r="IMV704" s="12"/>
      <c r="IMW704" s="12"/>
      <c r="IMX704" s="12"/>
      <c r="IMY704" s="12"/>
      <c r="IMZ704" s="12"/>
      <c r="INA704" s="12"/>
      <c r="INB704" s="12"/>
      <c r="INC704" s="12"/>
      <c r="IND704" s="12"/>
      <c r="INE704" s="12"/>
      <c r="INF704" s="12"/>
      <c r="ING704" s="12"/>
      <c r="INH704" s="12"/>
      <c r="INI704" s="12"/>
      <c r="INJ704" s="12"/>
      <c r="INK704" s="12"/>
      <c r="INL704" s="12"/>
      <c r="INM704" s="12"/>
      <c r="INN704" s="12"/>
      <c r="INO704" s="12"/>
      <c r="INP704" s="12"/>
      <c r="INQ704" s="12"/>
      <c r="INR704" s="12"/>
      <c r="INS704" s="12"/>
      <c r="INT704" s="12"/>
      <c r="INU704" s="12"/>
      <c r="INV704" s="12"/>
      <c r="INW704" s="12"/>
      <c r="INX704" s="12"/>
      <c r="INY704" s="12"/>
      <c r="INZ704" s="12"/>
      <c r="IOA704" s="12"/>
      <c r="IOB704" s="12"/>
      <c r="IOC704" s="12"/>
      <c r="IOD704" s="12"/>
      <c r="IOE704" s="12"/>
      <c r="IOF704" s="12"/>
      <c r="IOG704" s="12"/>
      <c r="IOH704" s="12"/>
      <c r="IOI704" s="12"/>
      <c r="IOJ704" s="12"/>
      <c r="IOK704" s="12"/>
      <c r="IOL704" s="12"/>
      <c r="IOM704" s="12"/>
      <c r="ION704" s="12"/>
      <c r="IOO704" s="12"/>
      <c r="IOP704" s="12"/>
      <c r="IOQ704" s="12"/>
      <c r="IOR704" s="12"/>
      <c r="IOS704" s="12"/>
      <c r="IOT704" s="12"/>
      <c r="IOU704" s="12"/>
      <c r="IOV704" s="12"/>
      <c r="IOW704" s="12"/>
      <c r="IOX704" s="12"/>
      <c r="IOY704" s="12"/>
      <c r="IOZ704" s="12"/>
      <c r="IPA704" s="12"/>
      <c r="IPB704" s="12"/>
      <c r="IPC704" s="12"/>
      <c r="IPD704" s="12"/>
      <c r="IPE704" s="12"/>
      <c r="IPF704" s="12"/>
      <c r="IPG704" s="12"/>
      <c r="IPH704" s="12"/>
      <c r="IPI704" s="12"/>
      <c r="IPJ704" s="12"/>
      <c r="IPK704" s="12"/>
      <c r="IPL704" s="12"/>
      <c r="IPM704" s="12"/>
      <c r="IPN704" s="12"/>
      <c r="IPO704" s="12"/>
      <c r="IPP704" s="12"/>
      <c r="IPQ704" s="12"/>
      <c r="IPR704" s="12"/>
      <c r="IPS704" s="12"/>
      <c r="IPT704" s="12"/>
      <c r="IPU704" s="12"/>
      <c r="IPV704" s="12"/>
      <c r="IPW704" s="12"/>
      <c r="IPX704" s="12"/>
      <c r="IPY704" s="12"/>
      <c r="IPZ704" s="12"/>
      <c r="IQA704" s="12"/>
      <c r="IQB704" s="12"/>
      <c r="IQC704" s="12"/>
      <c r="IQD704" s="12"/>
      <c r="IQE704" s="12"/>
      <c r="IQF704" s="12"/>
      <c r="IQG704" s="12"/>
      <c r="IQH704" s="12"/>
      <c r="IQI704" s="12"/>
      <c r="IQJ704" s="12"/>
      <c r="IQK704" s="12"/>
      <c r="IQL704" s="12"/>
      <c r="IQM704" s="12"/>
      <c r="IQN704" s="12"/>
      <c r="IQO704" s="12"/>
      <c r="IQP704" s="12"/>
      <c r="IQQ704" s="12"/>
      <c r="IQR704" s="12"/>
      <c r="IQS704" s="12"/>
      <c r="IQT704" s="12"/>
      <c r="IQU704" s="12"/>
      <c r="IQV704" s="12"/>
      <c r="IQW704" s="12"/>
      <c r="IQX704" s="12"/>
      <c r="IQY704" s="12"/>
      <c r="IQZ704" s="12"/>
      <c r="IRA704" s="12"/>
      <c r="IRB704" s="12"/>
      <c r="IRC704" s="12"/>
      <c r="IRD704" s="12"/>
      <c r="IRE704" s="12"/>
      <c r="IRF704" s="12"/>
      <c r="IRG704" s="12"/>
      <c r="IRH704" s="12"/>
      <c r="IRI704" s="12"/>
      <c r="IRJ704" s="12"/>
      <c r="IRK704" s="12"/>
      <c r="IRL704" s="12"/>
      <c r="IRM704" s="12"/>
      <c r="IRN704" s="12"/>
      <c r="IRO704" s="12"/>
      <c r="IRP704" s="12"/>
      <c r="IRQ704" s="12"/>
      <c r="IRR704" s="12"/>
      <c r="IRS704" s="12"/>
      <c r="IRT704" s="12"/>
      <c r="IRU704" s="12"/>
      <c r="IRV704" s="12"/>
      <c r="IRW704" s="12"/>
      <c r="IRX704" s="12"/>
      <c r="IRY704" s="12"/>
      <c r="IRZ704" s="12"/>
      <c r="ISA704" s="12"/>
      <c r="ISB704" s="12"/>
      <c r="ISC704" s="12"/>
      <c r="ISD704" s="12"/>
      <c r="ISE704" s="12"/>
      <c r="ISF704" s="12"/>
      <c r="ISG704" s="12"/>
      <c r="ISH704" s="12"/>
      <c r="ISI704" s="12"/>
      <c r="ISJ704" s="12"/>
      <c r="ISK704" s="12"/>
      <c r="ISL704" s="12"/>
      <c r="ISM704" s="12"/>
      <c r="ISN704" s="12"/>
      <c r="ISO704" s="12"/>
      <c r="ISP704" s="12"/>
      <c r="ISQ704" s="12"/>
      <c r="ISR704" s="12"/>
      <c r="ISS704" s="12"/>
      <c r="IST704" s="12"/>
      <c r="ISU704" s="12"/>
      <c r="ISV704" s="12"/>
      <c r="ISW704" s="12"/>
      <c r="ISX704" s="12"/>
      <c r="ISY704" s="12"/>
      <c r="ISZ704" s="12"/>
      <c r="ITA704" s="12"/>
      <c r="ITB704" s="12"/>
      <c r="ITC704" s="12"/>
      <c r="ITD704" s="12"/>
      <c r="ITE704" s="12"/>
      <c r="ITF704" s="12"/>
      <c r="ITG704" s="12"/>
      <c r="ITH704" s="12"/>
      <c r="ITI704" s="12"/>
      <c r="ITJ704" s="12"/>
      <c r="ITK704" s="12"/>
      <c r="ITL704" s="12"/>
      <c r="ITM704" s="12"/>
      <c r="ITN704" s="12"/>
      <c r="ITO704" s="12"/>
      <c r="ITP704" s="12"/>
      <c r="ITQ704" s="12"/>
      <c r="ITR704" s="12"/>
      <c r="ITS704" s="12"/>
      <c r="ITT704" s="12"/>
      <c r="ITU704" s="12"/>
      <c r="ITV704" s="12"/>
      <c r="ITW704" s="12"/>
      <c r="ITX704" s="12"/>
      <c r="ITY704" s="12"/>
      <c r="ITZ704" s="12"/>
      <c r="IUA704" s="12"/>
      <c r="IUB704" s="12"/>
      <c r="IUC704" s="12"/>
      <c r="IUD704" s="12"/>
      <c r="IUE704" s="12"/>
      <c r="IUF704" s="12"/>
      <c r="IUG704" s="12"/>
      <c r="IUH704" s="12"/>
      <c r="IUI704" s="12"/>
      <c r="IUJ704" s="12"/>
      <c r="IUK704" s="12"/>
      <c r="IUL704" s="12"/>
      <c r="IUM704" s="12"/>
      <c r="IUN704" s="12"/>
      <c r="IUO704" s="12"/>
      <c r="IUP704" s="12"/>
      <c r="IUQ704" s="12"/>
      <c r="IUR704" s="12"/>
      <c r="IUS704" s="12"/>
      <c r="IUT704" s="12"/>
      <c r="IUU704" s="12"/>
      <c r="IUV704" s="12"/>
      <c r="IUW704" s="12"/>
      <c r="IUX704" s="12"/>
      <c r="IUY704" s="12"/>
      <c r="IUZ704" s="12"/>
      <c r="IVA704" s="12"/>
      <c r="IVB704" s="12"/>
      <c r="IVC704" s="12"/>
      <c r="IVD704" s="12"/>
      <c r="IVE704" s="12"/>
      <c r="IVF704" s="12"/>
      <c r="IVG704" s="12"/>
      <c r="IVH704" s="12"/>
      <c r="IVI704" s="12"/>
      <c r="IVJ704" s="12"/>
      <c r="IVK704" s="12"/>
      <c r="IVL704" s="12"/>
      <c r="IVM704" s="12"/>
      <c r="IVN704" s="12"/>
      <c r="IVO704" s="12"/>
      <c r="IVP704" s="12"/>
      <c r="IVQ704" s="12"/>
      <c r="IVR704" s="12"/>
      <c r="IVS704" s="12"/>
      <c r="IVT704" s="12"/>
      <c r="IVU704" s="12"/>
      <c r="IVV704" s="12"/>
      <c r="IVW704" s="12"/>
      <c r="IVX704" s="12"/>
      <c r="IVY704" s="12"/>
      <c r="IVZ704" s="12"/>
      <c r="IWA704" s="12"/>
      <c r="IWB704" s="12"/>
      <c r="IWC704" s="12"/>
      <c r="IWD704" s="12"/>
      <c r="IWE704" s="12"/>
      <c r="IWF704" s="12"/>
      <c r="IWG704" s="12"/>
      <c r="IWH704" s="12"/>
      <c r="IWI704" s="12"/>
      <c r="IWJ704" s="12"/>
      <c r="IWK704" s="12"/>
      <c r="IWL704" s="12"/>
      <c r="IWM704" s="12"/>
      <c r="IWN704" s="12"/>
      <c r="IWO704" s="12"/>
      <c r="IWP704" s="12"/>
      <c r="IWQ704" s="12"/>
      <c r="IWR704" s="12"/>
      <c r="IWS704" s="12"/>
      <c r="IWT704" s="12"/>
      <c r="IWU704" s="12"/>
      <c r="IWV704" s="12"/>
      <c r="IWW704" s="12"/>
      <c r="IWX704" s="12"/>
      <c r="IWY704" s="12"/>
      <c r="IWZ704" s="12"/>
      <c r="IXA704" s="12"/>
      <c r="IXB704" s="12"/>
      <c r="IXC704" s="12"/>
      <c r="IXD704" s="12"/>
      <c r="IXE704" s="12"/>
      <c r="IXF704" s="12"/>
      <c r="IXG704" s="12"/>
      <c r="IXH704" s="12"/>
      <c r="IXI704" s="12"/>
      <c r="IXJ704" s="12"/>
      <c r="IXK704" s="12"/>
      <c r="IXL704" s="12"/>
      <c r="IXM704" s="12"/>
      <c r="IXN704" s="12"/>
      <c r="IXO704" s="12"/>
      <c r="IXP704" s="12"/>
      <c r="IXQ704" s="12"/>
      <c r="IXR704" s="12"/>
      <c r="IXS704" s="12"/>
      <c r="IXT704" s="12"/>
      <c r="IXU704" s="12"/>
      <c r="IXV704" s="12"/>
      <c r="IXW704" s="12"/>
      <c r="IXX704" s="12"/>
      <c r="IXY704" s="12"/>
      <c r="IXZ704" s="12"/>
      <c r="IYA704" s="12"/>
      <c r="IYB704" s="12"/>
      <c r="IYC704" s="12"/>
      <c r="IYD704" s="12"/>
      <c r="IYE704" s="12"/>
      <c r="IYF704" s="12"/>
      <c r="IYG704" s="12"/>
      <c r="IYH704" s="12"/>
      <c r="IYI704" s="12"/>
      <c r="IYJ704" s="12"/>
      <c r="IYK704" s="12"/>
      <c r="IYL704" s="12"/>
      <c r="IYM704" s="12"/>
      <c r="IYN704" s="12"/>
      <c r="IYO704" s="12"/>
      <c r="IYP704" s="12"/>
      <c r="IYQ704" s="12"/>
      <c r="IYR704" s="12"/>
      <c r="IYS704" s="12"/>
      <c r="IYT704" s="12"/>
      <c r="IYU704" s="12"/>
      <c r="IYV704" s="12"/>
      <c r="IYW704" s="12"/>
      <c r="IYX704" s="12"/>
      <c r="IYY704" s="12"/>
      <c r="IYZ704" s="12"/>
      <c r="IZA704" s="12"/>
      <c r="IZB704" s="12"/>
      <c r="IZC704" s="12"/>
      <c r="IZD704" s="12"/>
      <c r="IZE704" s="12"/>
      <c r="IZF704" s="12"/>
      <c r="IZG704" s="12"/>
      <c r="IZH704" s="12"/>
      <c r="IZI704" s="12"/>
      <c r="IZJ704" s="12"/>
      <c r="IZK704" s="12"/>
      <c r="IZL704" s="12"/>
      <c r="IZM704" s="12"/>
      <c r="IZN704" s="12"/>
      <c r="IZO704" s="12"/>
      <c r="IZP704" s="12"/>
      <c r="IZQ704" s="12"/>
      <c r="IZR704" s="12"/>
      <c r="IZS704" s="12"/>
      <c r="IZT704" s="12"/>
      <c r="IZU704" s="12"/>
      <c r="IZV704" s="12"/>
      <c r="IZW704" s="12"/>
      <c r="IZX704" s="12"/>
      <c r="IZY704" s="12"/>
      <c r="IZZ704" s="12"/>
      <c r="JAA704" s="12"/>
      <c r="JAB704" s="12"/>
      <c r="JAC704" s="12"/>
      <c r="JAD704" s="12"/>
      <c r="JAE704" s="12"/>
      <c r="JAF704" s="12"/>
      <c r="JAG704" s="12"/>
      <c r="JAH704" s="12"/>
      <c r="JAI704" s="12"/>
      <c r="JAJ704" s="12"/>
      <c r="JAK704" s="12"/>
      <c r="JAL704" s="12"/>
      <c r="JAM704" s="12"/>
      <c r="JAN704" s="12"/>
      <c r="JAO704" s="12"/>
      <c r="JAP704" s="12"/>
      <c r="JAQ704" s="12"/>
      <c r="JAR704" s="12"/>
      <c r="JAS704" s="12"/>
      <c r="JAT704" s="12"/>
      <c r="JAU704" s="12"/>
      <c r="JAV704" s="12"/>
      <c r="JAW704" s="12"/>
      <c r="JAX704" s="12"/>
      <c r="JAY704" s="12"/>
      <c r="JAZ704" s="12"/>
      <c r="JBA704" s="12"/>
      <c r="JBB704" s="12"/>
      <c r="JBC704" s="12"/>
      <c r="JBD704" s="12"/>
      <c r="JBE704" s="12"/>
      <c r="JBF704" s="12"/>
      <c r="JBG704" s="12"/>
      <c r="JBH704" s="12"/>
      <c r="JBI704" s="12"/>
      <c r="JBJ704" s="12"/>
      <c r="JBK704" s="12"/>
      <c r="JBL704" s="12"/>
      <c r="JBM704" s="12"/>
      <c r="JBN704" s="12"/>
      <c r="JBO704" s="12"/>
      <c r="JBP704" s="12"/>
      <c r="JBQ704" s="12"/>
      <c r="JBR704" s="12"/>
      <c r="JBS704" s="12"/>
      <c r="JBT704" s="12"/>
      <c r="JBU704" s="12"/>
      <c r="JBV704" s="12"/>
      <c r="JBW704" s="12"/>
      <c r="JBX704" s="12"/>
      <c r="JBY704" s="12"/>
      <c r="JBZ704" s="12"/>
      <c r="JCA704" s="12"/>
      <c r="JCB704" s="12"/>
      <c r="JCC704" s="12"/>
      <c r="JCD704" s="12"/>
      <c r="JCE704" s="12"/>
      <c r="JCF704" s="12"/>
      <c r="JCG704" s="12"/>
      <c r="JCH704" s="12"/>
      <c r="JCI704" s="12"/>
      <c r="JCJ704" s="12"/>
      <c r="JCK704" s="12"/>
      <c r="JCL704" s="12"/>
      <c r="JCM704" s="12"/>
      <c r="JCN704" s="12"/>
      <c r="JCO704" s="12"/>
      <c r="JCP704" s="12"/>
      <c r="JCQ704" s="12"/>
      <c r="JCR704" s="12"/>
      <c r="JCS704" s="12"/>
      <c r="JCT704" s="12"/>
      <c r="JCU704" s="12"/>
      <c r="JCV704" s="12"/>
      <c r="JCW704" s="12"/>
      <c r="JCX704" s="12"/>
      <c r="JCY704" s="12"/>
      <c r="JCZ704" s="12"/>
      <c r="JDA704" s="12"/>
      <c r="JDB704" s="12"/>
      <c r="JDC704" s="12"/>
      <c r="JDD704" s="12"/>
      <c r="JDE704" s="12"/>
      <c r="JDF704" s="12"/>
      <c r="JDG704" s="12"/>
      <c r="JDH704" s="12"/>
      <c r="JDI704" s="12"/>
      <c r="JDJ704" s="12"/>
      <c r="JDK704" s="12"/>
      <c r="JDL704" s="12"/>
      <c r="JDM704" s="12"/>
      <c r="JDN704" s="12"/>
      <c r="JDO704" s="12"/>
      <c r="JDP704" s="12"/>
      <c r="JDQ704" s="12"/>
      <c r="JDR704" s="12"/>
      <c r="JDS704" s="12"/>
      <c r="JDT704" s="12"/>
      <c r="JDU704" s="12"/>
      <c r="JDV704" s="12"/>
      <c r="JDW704" s="12"/>
      <c r="JDX704" s="12"/>
      <c r="JDY704" s="12"/>
      <c r="JDZ704" s="12"/>
      <c r="JEA704" s="12"/>
      <c r="JEB704" s="12"/>
      <c r="JEC704" s="12"/>
      <c r="JED704" s="12"/>
      <c r="JEE704" s="12"/>
      <c r="JEF704" s="12"/>
      <c r="JEG704" s="12"/>
      <c r="JEH704" s="12"/>
      <c r="JEI704" s="12"/>
      <c r="JEJ704" s="12"/>
      <c r="JEK704" s="12"/>
      <c r="JEL704" s="12"/>
      <c r="JEM704" s="12"/>
      <c r="JEN704" s="12"/>
      <c r="JEO704" s="12"/>
      <c r="JEP704" s="12"/>
      <c r="JEQ704" s="12"/>
      <c r="JER704" s="12"/>
      <c r="JES704" s="12"/>
      <c r="JET704" s="12"/>
      <c r="JEU704" s="12"/>
      <c r="JEV704" s="12"/>
      <c r="JEW704" s="12"/>
      <c r="JEX704" s="12"/>
      <c r="JEY704" s="12"/>
      <c r="JEZ704" s="12"/>
      <c r="JFA704" s="12"/>
      <c r="JFB704" s="12"/>
      <c r="JFC704" s="12"/>
      <c r="JFD704" s="12"/>
      <c r="JFE704" s="12"/>
      <c r="JFF704" s="12"/>
      <c r="JFG704" s="12"/>
      <c r="JFH704" s="12"/>
      <c r="JFI704" s="12"/>
      <c r="JFJ704" s="12"/>
      <c r="JFK704" s="12"/>
      <c r="JFL704" s="12"/>
      <c r="JFM704" s="12"/>
      <c r="JFN704" s="12"/>
      <c r="JFO704" s="12"/>
      <c r="JFP704" s="12"/>
      <c r="JFQ704" s="12"/>
      <c r="JFR704" s="12"/>
      <c r="JFS704" s="12"/>
      <c r="JFT704" s="12"/>
      <c r="JFU704" s="12"/>
      <c r="JFV704" s="12"/>
      <c r="JFW704" s="12"/>
      <c r="JFX704" s="12"/>
      <c r="JFY704" s="12"/>
      <c r="JFZ704" s="12"/>
      <c r="JGA704" s="12"/>
      <c r="JGB704" s="12"/>
      <c r="JGC704" s="12"/>
      <c r="JGD704" s="12"/>
      <c r="JGE704" s="12"/>
      <c r="JGF704" s="12"/>
      <c r="JGG704" s="12"/>
      <c r="JGH704" s="12"/>
      <c r="JGI704" s="12"/>
      <c r="JGJ704" s="12"/>
      <c r="JGK704" s="12"/>
      <c r="JGL704" s="12"/>
      <c r="JGM704" s="12"/>
      <c r="JGN704" s="12"/>
      <c r="JGO704" s="12"/>
      <c r="JGP704" s="12"/>
      <c r="JGQ704" s="12"/>
      <c r="JGR704" s="12"/>
      <c r="JGS704" s="12"/>
      <c r="JGT704" s="12"/>
      <c r="JGU704" s="12"/>
      <c r="JGV704" s="12"/>
      <c r="JGW704" s="12"/>
      <c r="JGX704" s="12"/>
      <c r="JGY704" s="12"/>
      <c r="JGZ704" s="12"/>
      <c r="JHA704" s="12"/>
      <c r="JHB704" s="12"/>
      <c r="JHC704" s="12"/>
      <c r="JHD704" s="12"/>
      <c r="JHE704" s="12"/>
      <c r="JHF704" s="12"/>
      <c r="JHG704" s="12"/>
      <c r="JHH704" s="12"/>
      <c r="JHI704" s="12"/>
      <c r="JHJ704" s="12"/>
      <c r="JHK704" s="12"/>
      <c r="JHL704" s="12"/>
      <c r="JHM704" s="12"/>
      <c r="JHN704" s="12"/>
      <c r="JHO704" s="12"/>
      <c r="JHP704" s="12"/>
      <c r="JHQ704" s="12"/>
      <c r="JHR704" s="12"/>
      <c r="JHS704" s="12"/>
      <c r="JHT704" s="12"/>
      <c r="JHU704" s="12"/>
      <c r="JHV704" s="12"/>
      <c r="JHW704" s="12"/>
      <c r="JHX704" s="12"/>
      <c r="JHY704" s="12"/>
      <c r="JHZ704" s="12"/>
      <c r="JIA704" s="12"/>
      <c r="JIB704" s="12"/>
      <c r="JIC704" s="12"/>
      <c r="JID704" s="12"/>
      <c r="JIE704" s="12"/>
      <c r="JIF704" s="12"/>
      <c r="JIG704" s="12"/>
      <c r="JIH704" s="12"/>
      <c r="JII704" s="12"/>
      <c r="JIJ704" s="12"/>
      <c r="JIK704" s="12"/>
      <c r="JIL704" s="12"/>
      <c r="JIM704" s="12"/>
      <c r="JIN704" s="12"/>
      <c r="JIO704" s="12"/>
      <c r="JIP704" s="12"/>
      <c r="JIQ704" s="12"/>
      <c r="JIR704" s="12"/>
      <c r="JIS704" s="12"/>
      <c r="JIT704" s="12"/>
      <c r="JIU704" s="12"/>
      <c r="JIV704" s="12"/>
      <c r="JIW704" s="12"/>
      <c r="JIX704" s="12"/>
      <c r="JIY704" s="12"/>
      <c r="JIZ704" s="12"/>
      <c r="JJA704" s="12"/>
      <c r="JJB704" s="12"/>
      <c r="JJC704" s="12"/>
      <c r="JJD704" s="12"/>
      <c r="JJE704" s="12"/>
      <c r="JJF704" s="12"/>
      <c r="JJG704" s="12"/>
      <c r="JJH704" s="12"/>
      <c r="JJI704" s="12"/>
      <c r="JJJ704" s="12"/>
      <c r="JJK704" s="12"/>
      <c r="JJL704" s="12"/>
      <c r="JJM704" s="12"/>
      <c r="JJN704" s="12"/>
      <c r="JJO704" s="12"/>
      <c r="JJP704" s="12"/>
      <c r="JJQ704" s="12"/>
      <c r="JJR704" s="12"/>
      <c r="JJS704" s="12"/>
      <c r="JJT704" s="12"/>
      <c r="JJU704" s="12"/>
      <c r="JJV704" s="12"/>
      <c r="JJW704" s="12"/>
      <c r="JJX704" s="12"/>
      <c r="JJY704" s="12"/>
      <c r="JJZ704" s="12"/>
      <c r="JKA704" s="12"/>
      <c r="JKB704" s="12"/>
      <c r="JKC704" s="12"/>
      <c r="JKD704" s="12"/>
      <c r="JKE704" s="12"/>
      <c r="JKF704" s="12"/>
      <c r="JKG704" s="12"/>
      <c r="JKH704" s="12"/>
      <c r="JKI704" s="12"/>
      <c r="JKJ704" s="12"/>
      <c r="JKK704" s="12"/>
      <c r="JKL704" s="12"/>
      <c r="JKM704" s="12"/>
      <c r="JKN704" s="12"/>
      <c r="JKO704" s="12"/>
      <c r="JKP704" s="12"/>
      <c r="JKQ704" s="12"/>
      <c r="JKR704" s="12"/>
      <c r="JKS704" s="12"/>
      <c r="JKT704" s="12"/>
      <c r="JKU704" s="12"/>
      <c r="JKV704" s="12"/>
      <c r="JKW704" s="12"/>
      <c r="JKX704" s="12"/>
      <c r="JKY704" s="12"/>
      <c r="JKZ704" s="12"/>
      <c r="JLA704" s="12"/>
      <c r="JLB704" s="12"/>
      <c r="JLC704" s="12"/>
      <c r="JLD704" s="12"/>
      <c r="JLE704" s="12"/>
      <c r="JLF704" s="12"/>
      <c r="JLG704" s="12"/>
      <c r="JLH704" s="12"/>
      <c r="JLI704" s="12"/>
      <c r="JLJ704" s="12"/>
      <c r="JLK704" s="12"/>
      <c r="JLL704" s="12"/>
      <c r="JLM704" s="12"/>
      <c r="JLN704" s="12"/>
      <c r="JLO704" s="12"/>
      <c r="JLP704" s="12"/>
      <c r="JLQ704" s="12"/>
      <c r="JLR704" s="12"/>
      <c r="JLS704" s="12"/>
      <c r="JLT704" s="12"/>
      <c r="JLU704" s="12"/>
      <c r="JLV704" s="12"/>
      <c r="JLW704" s="12"/>
      <c r="JLX704" s="12"/>
      <c r="JLY704" s="12"/>
      <c r="JLZ704" s="12"/>
      <c r="JMA704" s="12"/>
      <c r="JMB704" s="12"/>
      <c r="JMC704" s="12"/>
      <c r="JMD704" s="12"/>
      <c r="JME704" s="12"/>
      <c r="JMF704" s="12"/>
      <c r="JMG704" s="12"/>
      <c r="JMH704" s="12"/>
      <c r="JMI704" s="12"/>
      <c r="JMJ704" s="12"/>
      <c r="JMK704" s="12"/>
      <c r="JML704" s="12"/>
      <c r="JMM704" s="12"/>
      <c r="JMN704" s="12"/>
      <c r="JMO704" s="12"/>
      <c r="JMP704" s="12"/>
      <c r="JMQ704" s="12"/>
      <c r="JMR704" s="12"/>
      <c r="JMS704" s="12"/>
      <c r="JMT704" s="12"/>
      <c r="JMU704" s="12"/>
      <c r="JMV704" s="12"/>
      <c r="JMW704" s="12"/>
      <c r="JMX704" s="12"/>
      <c r="JMY704" s="12"/>
      <c r="JMZ704" s="12"/>
      <c r="JNA704" s="12"/>
      <c r="JNB704" s="12"/>
      <c r="JNC704" s="12"/>
      <c r="JND704" s="12"/>
      <c r="JNE704" s="12"/>
      <c r="JNF704" s="12"/>
      <c r="JNG704" s="12"/>
      <c r="JNH704" s="12"/>
      <c r="JNI704" s="12"/>
      <c r="JNJ704" s="12"/>
      <c r="JNK704" s="12"/>
      <c r="JNL704" s="12"/>
      <c r="JNM704" s="12"/>
      <c r="JNN704" s="12"/>
      <c r="JNO704" s="12"/>
      <c r="JNP704" s="12"/>
      <c r="JNQ704" s="12"/>
      <c r="JNR704" s="12"/>
      <c r="JNS704" s="12"/>
      <c r="JNT704" s="12"/>
      <c r="JNU704" s="12"/>
      <c r="JNV704" s="12"/>
      <c r="JNW704" s="12"/>
      <c r="JNX704" s="12"/>
      <c r="JNY704" s="12"/>
      <c r="JNZ704" s="12"/>
      <c r="JOA704" s="12"/>
      <c r="JOB704" s="12"/>
      <c r="JOC704" s="12"/>
      <c r="JOD704" s="12"/>
      <c r="JOE704" s="12"/>
      <c r="JOF704" s="12"/>
      <c r="JOG704" s="12"/>
      <c r="JOH704" s="12"/>
      <c r="JOI704" s="12"/>
      <c r="JOJ704" s="12"/>
      <c r="JOK704" s="12"/>
      <c r="JOL704" s="12"/>
      <c r="JOM704" s="12"/>
      <c r="JON704" s="12"/>
      <c r="JOO704" s="12"/>
      <c r="JOP704" s="12"/>
      <c r="JOQ704" s="12"/>
      <c r="JOR704" s="12"/>
      <c r="JOS704" s="12"/>
      <c r="JOT704" s="12"/>
      <c r="JOU704" s="12"/>
      <c r="JOV704" s="12"/>
      <c r="JOW704" s="12"/>
      <c r="JOX704" s="12"/>
      <c r="JOY704" s="12"/>
      <c r="JOZ704" s="12"/>
      <c r="JPA704" s="12"/>
      <c r="JPB704" s="12"/>
      <c r="JPC704" s="12"/>
      <c r="JPD704" s="12"/>
      <c r="JPE704" s="12"/>
      <c r="JPF704" s="12"/>
      <c r="JPG704" s="12"/>
      <c r="JPH704" s="12"/>
      <c r="JPI704" s="12"/>
      <c r="JPJ704" s="12"/>
      <c r="JPK704" s="12"/>
      <c r="JPL704" s="12"/>
      <c r="JPM704" s="12"/>
      <c r="JPN704" s="12"/>
      <c r="JPO704" s="12"/>
      <c r="JPP704" s="12"/>
      <c r="JPQ704" s="12"/>
      <c r="JPR704" s="12"/>
      <c r="JPS704" s="12"/>
      <c r="JPT704" s="12"/>
      <c r="JPU704" s="12"/>
      <c r="JPV704" s="12"/>
      <c r="JPW704" s="12"/>
      <c r="JPX704" s="12"/>
      <c r="JPY704" s="12"/>
      <c r="JPZ704" s="12"/>
      <c r="JQA704" s="12"/>
      <c r="JQB704" s="12"/>
      <c r="JQC704" s="12"/>
      <c r="JQD704" s="12"/>
      <c r="JQE704" s="12"/>
      <c r="JQF704" s="12"/>
      <c r="JQG704" s="12"/>
      <c r="JQH704" s="12"/>
      <c r="JQI704" s="12"/>
      <c r="JQJ704" s="12"/>
      <c r="JQK704" s="12"/>
      <c r="JQL704" s="12"/>
      <c r="JQM704" s="12"/>
      <c r="JQN704" s="12"/>
      <c r="JQO704" s="12"/>
      <c r="JQP704" s="12"/>
      <c r="JQQ704" s="12"/>
      <c r="JQR704" s="12"/>
      <c r="JQS704" s="12"/>
      <c r="JQT704" s="12"/>
      <c r="JQU704" s="12"/>
      <c r="JQV704" s="12"/>
      <c r="JQW704" s="12"/>
      <c r="JQX704" s="12"/>
      <c r="JQY704" s="12"/>
      <c r="JQZ704" s="12"/>
      <c r="JRA704" s="12"/>
      <c r="JRB704" s="12"/>
      <c r="JRC704" s="12"/>
      <c r="JRD704" s="12"/>
      <c r="JRE704" s="12"/>
      <c r="JRF704" s="12"/>
      <c r="JRG704" s="12"/>
      <c r="JRH704" s="12"/>
      <c r="JRI704" s="12"/>
      <c r="JRJ704" s="12"/>
      <c r="JRK704" s="12"/>
      <c r="JRL704" s="12"/>
      <c r="JRM704" s="12"/>
      <c r="JRN704" s="12"/>
      <c r="JRO704" s="12"/>
      <c r="JRP704" s="12"/>
      <c r="JRQ704" s="12"/>
      <c r="JRR704" s="12"/>
      <c r="JRS704" s="12"/>
      <c r="JRT704" s="12"/>
      <c r="JRU704" s="12"/>
      <c r="JRV704" s="12"/>
      <c r="JRW704" s="12"/>
      <c r="JRX704" s="12"/>
      <c r="JRY704" s="12"/>
      <c r="JRZ704" s="12"/>
      <c r="JSA704" s="12"/>
      <c r="JSB704" s="12"/>
      <c r="JSC704" s="12"/>
      <c r="JSD704" s="12"/>
      <c r="JSE704" s="12"/>
      <c r="JSF704" s="12"/>
      <c r="JSG704" s="12"/>
      <c r="JSH704" s="12"/>
      <c r="JSI704" s="12"/>
      <c r="JSJ704" s="12"/>
      <c r="JSK704" s="12"/>
      <c r="JSL704" s="12"/>
      <c r="JSM704" s="12"/>
      <c r="JSN704" s="12"/>
      <c r="JSO704" s="12"/>
      <c r="JSP704" s="12"/>
      <c r="JSQ704" s="12"/>
      <c r="JSR704" s="12"/>
      <c r="JSS704" s="12"/>
      <c r="JST704" s="12"/>
      <c r="JSU704" s="12"/>
      <c r="JSV704" s="12"/>
      <c r="JSW704" s="12"/>
      <c r="JSX704" s="12"/>
      <c r="JSY704" s="12"/>
      <c r="JSZ704" s="12"/>
      <c r="JTA704" s="12"/>
      <c r="JTB704" s="12"/>
      <c r="JTC704" s="12"/>
      <c r="JTD704" s="12"/>
      <c r="JTE704" s="12"/>
      <c r="JTF704" s="12"/>
      <c r="JTG704" s="12"/>
      <c r="JTH704" s="12"/>
      <c r="JTI704" s="12"/>
      <c r="JTJ704" s="12"/>
      <c r="JTK704" s="12"/>
      <c r="JTL704" s="12"/>
      <c r="JTM704" s="12"/>
      <c r="JTN704" s="12"/>
      <c r="JTO704" s="12"/>
      <c r="JTP704" s="12"/>
      <c r="JTQ704" s="12"/>
      <c r="JTR704" s="12"/>
      <c r="JTS704" s="12"/>
      <c r="JTT704" s="12"/>
      <c r="JTU704" s="12"/>
      <c r="JTV704" s="12"/>
      <c r="JTW704" s="12"/>
      <c r="JTX704" s="12"/>
      <c r="JTY704" s="12"/>
      <c r="JTZ704" s="12"/>
      <c r="JUA704" s="12"/>
      <c r="JUB704" s="12"/>
      <c r="JUC704" s="12"/>
      <c r="JUD704" s="12"/>
      <c r="JUE704" s="12"/>
      <c r="JUF704" s="12"/>
      <c r="JUG704" s="12"/>
      <c r="JUH704" s="12"/>
      <c r="JUI704" s="12"/>
      <c r="JUJ704" s="12"/>
      <c r="JUK704" s="12"/>
      <c r="JUL704" s="12"/>
      <c r="JUM704" s="12"/>
      <c r="JUN704" s="12"/>
      <c r="JUO704" s="12"/>
      <c r="JUP704" s="12"/>
      <c r="JUQ704" s="12"/>
      <c r="JUR704" s="12"/>
      <c r="JUS704" s="12"/>
      <c r="JUT704" s="12"/>
      <c r="JUU704" s="12"/>
      <c r="JUV704" s="12"/>
      <c r="JUW704" s="12"/>
      <c r="JUX704" s="12"/>
      <c r="JUY704" s="12"/>
      <c r="JUZ704" s="12"/>
      <c r="JVA704" s="12"/>
      <c r="JVB704" s="12"/>
      <c r="JVC704" s="12"/>
      <c r="JVD704" s="12"/>
      <c r="JVE704" s="12"/>
      <c r="JVF704" s="12"/>
      <c r="JVG704" s="12"/>
      <c r="JVH704" s="12"/>
      <c r="JVI704" s="12"/>
      <c r="JVJ704" s="12"/>
      <c r="JVK704" s="12"/>
      <c r="JVL704" s="12"/>
      <c r="JVM704" s="12"/>
      <c r="JVN704" s="12"/>
      <c r="JVO704" s="12"/>
      <c r="JVP704" s="12"/>
      <c r="JVQ704" s="12"/>
      <c r="JVR704" s="12"/>
      <c r="JVS704" s="12"/>
      <c r="JVT704" s="12"/>
      <c r="JVU704" s="12"/>
      <c r="JVV704" s="12"/>
      <c r="JVW704" s="12"/>
      <c r="JVX704" s="12"/>
      <c r="JVY704" s="12"/>
      <c r="JVZ704" s="12"/>
      <c r="JWA704" s="12"/>
      <c r="JWB704" s="12"/>
      <c r="JWC704" s="12"/>
      <c r="JWD704" s="12"/>
      <c r="JWE704" s="12"/>
      <c r="JWF704" s="12"/>
      <c r="JWG704" s="12"/>
      <c r="JWH704" s="12"/>
      <c r="JWI704" s="12"/>
      <c r="JWJ704" s="12"/>
      <c r="JWK704" s="12"/>
      <c r="JWL704" s="12"/>
      <c r="JWM704" s="12"/>
      <c r="JWN704" s="12"/>
      <c r="JWO704" s="12"/>
      <c r="JWP704" s="12"/>
      <c r="JWQ704" s="12"/>
      <c r="JWR704" s="12"/>
      <c r="JWS704" s="12"/>
      <c r="JWT704" s="12"/>
      <c r="JWU704" s="12"/>
      <c r="JWV704" s="12"/>
      <c r="JWW704" s="12"/>
      <c r="JWX704" s="12"/>
      <c r="JWY704" s="12"/>
      <c r="JWZ704" s="12"/>
      <c r="JXA704" s="12"/>
      <c r="JXB704" s="12"/>
      <c r="JXC704" s="12"/>
      <c r="JXD704" s="12"/>
      <c r="JXE704" s="12"/>
      <c r="JXF704" s="12"/>
      <c r="JXG704" s="12"/>
      <c r="JXH704" s="12"/>
      <c r="JXI704" s="12"/>
      <c r="JXJ704" s="12"/>
      <c r="JXK704" s="12"/>
      <c r="JXL704" s="12"/>
      <c r="JXM704" s="12"/>
      <c r="JXN704" s="12"/>
      <c r="JXO704" s="12"/>
      <c r="JXP704" s="12"/>
      <c r="JXQ704" s="12"/>
      <c r="JXR704" s="12"/>
      <c r="JXS704" s="12"/>
      <c r="JXT704" s="12"/>
      <c r="JXU704" s="12"/>
      <c r="JXV704" s="12"/>
      <c r="JXW704" s="12"/>
      <c r="JXX704" s="12"/>
      <c r="JXY704" s="12"/>
      <c r="JXZ704" s="12"/>
      <c r="JYA704" s="12"/>
      <c r="JYB704" s="12"/>
      <c r="JYC704" s="12"/>
      <c r="JYD704" s="12"/>
      <c r="JYE704" s="12"/>
      <c r="JYF704" s="12"/>
      <c r="JYG704" s="12"/>
      <c r="JYH704" s="12"/>
      <c r="JYI704" s="12"/>
      <c r="JYJ704" s="12"/>
      <c r="JYK704" s="12"/>
      <c r="JYL704" s="12"/>
      <c r="JYM704" s="12"/>
      <c r="JYN704" s="12"/>
      <c r="JYO704" s="12"/>
      <c r="JYP704" s="12"/>
      <c r="JYQ704" s="12"/>
      <c r="JYR704" s="12"/>
      <c r="JYS704" s="12"/>
      <c r="JYT704" s="12"/>
      <c r="JYU704" s="12"/>
      <c r="JYV704" s="12"/>
      <c r="JYW704" s="12"/>
      <c r="JYX704" s="12"/>
      <c r="JYY704" s="12"/>
      <c r="JYZ704" s="12"/>
      <c r="JZA704" s="12"/>
      <c r="JZB704" s="12"/>
      <c r="JZC704" s="12"/>
      <c r="JZD704" s="12"/>
      <c r="JZE704" s="12"/>
      <c r="JZF704" s="12"/>
      <c r="JZG704" s="12"/>
      <c r="JZH704" s="12"/>
      <c r="JZI704" s="12"/>
      <c r="JZJ704" s="12"/>
      <c r="JZK704" s="12"/>
      <c r="JZL704" s="12"/>
      <c r="JZM704" s="12"/>
      <c r="JZN704" s="12"/>
      <c r="JZO704" s="12"/>
      <c r="JZP704" s="12"/>
      <c r="JZQ704" s="12"/>
      <c r="JZR704" s="12"/>
      <c r="JZS704" s="12"/>
      <c r="JZT704" s="12"/>
      <c r="JZU704" s="12"/>
      <c r="JZV704" s="12"/>
      <c r="JZW704" s="12"/>
      <c r="JZX704" s="12"/>
      <c r="JZY704" s="12"/>
      <c r="JZZ704" s="12"/>
      <c r="KAA704" s="12"/>
      <c r="KAB704" s="12"/>
      <c r="KAC704" s="12"/>
      <c r="KAD704" s="12"/>
      <c r="KAE704" s="12"/>
      <c r="KAF704" s="12"/>
      <c r="KAG704" s="12"/>
      <c r="KAH704" s="12"/>
      <c r="KAI704" s="12"/>
      <c r="KAJ704" s="12"/>
      <c r="KAK704" s="12"/>
      <c r="KAL704" s="12"/>
      <c r="KAM704" s="12"/>
      <c r="KAN704" s="12"/>
      <c r="KAO704" s="12"/>
      <c r="KAP704" s="12"/>
      <c r="KAQ704" s="12"/>
      <c r="KAR704" s="12"/>
      <c r="KAS704" s="12"/>
      <c r="KAT704" s="12"/>
      <c r="KAU704" s="12"/>
      <c r="KAV704" s="12"/>
      <c r="KAW704" s="12"/>
      <c r="KAX704" s="12"/>
      <c r="KAY704" s="12"/>
      <c r="KAZ704" s="12"/>
      <c r="KBA704" s="12"/>
      <c r="KBB704" s="12"/>
      <c r="KBC704" s="12"/>
      <c r="KBD704" s="12"/>
      <c r="KBE704" s="12"/>
      <c r="KBF704" s="12"/>
      <c r="KBG704" s="12"/>
      <c r="KBH704" s="12"/>
      <c r="KBI704" s="12"/>
      <c r="KBJ704" s="12"/>
      <c r="KBK704" s="12"/>
      <c r="KBL704" s="12"/>
      <c r="KBM704" s="12"/>
      <c r="KBN704" s="12"/>
      <c r="KBO704" s="12"/>
      <c r="KBP704" s="12"/>
      <c r="KBQ704" s="12"/>
      <c r="KBR704" s="12"/>
      <c r="KBS704" s="12"/>
      <c r="KBT704" s="12"/>
      <c r="KBU704" s="12"/>
      <c r="KBV704" s="12"/>
      <c r="KBW704" s="12"/>
      <c r="KBX704" s="12"/>
      <c r="KBY704" s="12"/>
      <c r="KBZ704" s="12"/>
      <c r="KCA704" s="12"/>
      <c r="KCB704" s="12"/>
      <c r="KCC704" s="12"/>
      <c r="KCD704" s="12"/>
      <c r="KCE704" s="12"/>
      <c r="KCF704" s="12"/>
      <c r="KCG704" s="12"/>
      <c r="KCH704" s="12"/>
      <c r="KCI704" s="12"/>
      <c r="KCJ704" s="12"/>
      <c r="KCK704" s="12"/>
      <c r="KCL704" s="12"/>
      <c r="KCM704" s="12"/>
      <c r="KCN704" s="12"/>
      <c r="KCO704" s="12"/>
      <c r="KCP704" s="12"/>
      <c r="KCQ704" s="12"/>
      <c r="KCR704" s="12"/>
      <c r="KCS704" s="12"/>
      <c r="KCT704" s="12"/>
      <c r="KCU704" s="12"/>
      <c r="KCV704" s="12"/>
      <c r="KCW704" s="12"/>
      <c r="KCX704" s="12"/>
      <c r="KCY704" s="12"/>
      <c r="KCZ704" s="12"/>
      <c r="KDA704" s="12"/>
      <c r="KDB704" s="12"/>
      <c r="KDC704" s="12"/>
      <c r="KDD704" s="12"/>
      <c r="KDE704" s="12"/>
      <c r="KDF704" s="12"/>
      <c r="KDG704" s="12"/>
      <c r="KDH704" s="12"/>
      <c r="KDI704" s="12"/>
      <c r="KDJ704" s="12"/>
      <c r="KDK704" s="12"/>
      <c r="KDL704" s="12"/>
      <c r="KDM704" s="12"/>
      <c r="KDN704" s="12"/>
      <c r="KDO704" s="12"/>
      <c r="KDP704" s="12"/>
      <c r="KDQ704" s="12"/>
      <c r="KDR704" s="12"/>
      <c r="KDS704" s="12"/>
      <c r="KDT704" s="12"/>
      <c r="KDU704" s="12"/>
      <c r="KDV704" s="12"/>
      <c r="KDW704" s="12"/>
      <c r="KDX704" s="12"/>
      <c r="KDY704" s="12"/>
      <c r="KDZ704" s="12"/>
      <c r="KEA704" s="12"/>
      <c r="KEB704" s="12"/>
      <c r="KEC704" s="12"/>
      <c r="KED704" s="12"/>
      <c r="KEE704" s="12"/>
      <c r="KEF704" s="12"/>
      <c r="KEG704" s="12"/>
      <c r="KEH704" s="12"/>
      <c r="KEI704" s="12"/>
      <c r="KEJ704" s="12"/>
      <c r="KEK704" s="12"/>
      <c r="KEL704" s="12"/>
      <c r="KEM704" s="12"/>
      <c r="KEN704" s="12"/>
      <c r="KEO704" s="12"/>
      <c r="KEP704" s="12"/>
      <c r="KEQ704" s="12"/>
      <c r="KER704" s="12"/>
      <c r="KES704" s="12"/>
      <c r="KET704" s="12"/>
      <c r="KEU704" s="12"/>
      <c r="KEV704" s="12"/>
      <c r="KEW704" s="12"/>
      <c r="KEX704" s="12"/>
      <c r="KEY704" s="12"/>
      <c r="KEZ704" s="12"/>
      <c r="KFA704" s="12"/>
      <c r="KFB704" s="12"/>
      <c r="KFC704" s="12"/>
      <c r="KFD704" s="12"/>
      <c r="KFE704" s="12"/>
      <c r="KFF704" s="12"/>
      <c r="KFG704" s="12"/>
      <c r="KFH704" s="12"/>
      <c r="KFI704" s="12"/>
      <c r="KFJ704" s="12"/>
      <c r="KFK704" s="12"/>
      <c r="KFL704" s="12"/>
      <c r="KFM704" s="12"/>
      <c r="KFN704" s="12"/>
      <c r="KFO704" s="12"/>
      <c r="KFP704" s="12"/>
      <c r="KFQ704" s="12"/>
      <c r="KFR704" s="12"/>
      <c r="KFS704" s="12"/>
      <c r="KFT704" s="12"/>
      <c r="KFU704" s="12"/>
      <c r="KFV704" s="12"/>
      <c r="KFW704" s="12"/>
      <c r="KFX704" s="12"/>
      <c r="KFY704" s="12"/>
      <c r="KFZ704" s="12"/>
      <c r="KGA704" s="12"/>
      <c r="KGB704" s="12"/>
      <c r="KGC704" s="12"/>
      <c r="KGD704" s="12"/>
      <c r="KGE704" s="12"/>
      <c r="KGF704" s="12"/>
      <c r="KGG704" s="12"/>
      <c r="KGH704" s="12"/>
      <c r="KGI704" s="12"/>
      <c r="KGJ704" s="12"/>
      <c r="KGK704" s="12"/>
      <c r="KGL704" s="12"/>
      <c r="KGM704" s="12"/>
      <c r="KGN704" s="12"/>
      <c r="KGO704" s="12"/>
      <c r="KGP704" s="12"/>
      <c r="KGQ704" s="12"/>
      <c r="KGR704" s="12"/>
      <c r="KGS704" s="12"/>
      <c r="KGT704" s="12"/>
      <c r="KGU704" s="12"/>
      <c r="KGV704" s="12"/>
      <c r="KGW704" s="12"/>
      <c r="KGX704" s="12"/>
      <c r="KGY704" s="12"/>
      <c r="KGZ704" s="12"/>
      <c r="KHA704" s="12"/>
      <c r="KHB704" s="12"/>
      <c r="KHC704" s="12"/>
      <c r="KHD704" s="12"/>
      <c r="KHE704" s="12"/>
      <c r="KHF704" s="12"/>
      <c r="KHG704" s="12"/>
      <c r="KHH704" s="12"/>
      <c r="KHI704" s="12"/>
      <c r="KHJ704" s="12"/>
      <c r="KHK704" s="12"/>
      <c r="KHL704" s="12"/>
      <c r="KHM704" s="12"/>
      <c r="KHN704" s="12"/>
      <c r="KHO704" s="12"/>
      <c r="KHP704" s="12"/>
      <c r="KHQ704" s="12"/>
      <c r="KHR704" s="12"/>
      <c r="KHS704" s="12"/>
      <c r="KHT704" s="12"/>
      <c r="KHU704" s="12"/>
      <c r="KHV704" s="12"/>
      <c r="KHW704" s="12"/>
      <c r="KHX704" s="12"/>
      <c r="KHY704" s="12"/>
      <c r="KHZ704" s="12"/>
      <c r="KIA704" s="12"/>
      <c r="KIB704" s="12"/>
      <c r="KIC704" s="12"/>
      <c r="KID704" s="12"/>
      <c r="KIE704" s="12"/>
      <c r="KIF704" s="12"/>
      <c r="KIG704" s="12"/>
      <c r="KIH704" s="12"/>
      <c r="KII704" s="12"/>
      <c r="KIJ704" s="12"/>
      <c r="KIK704" s="12"/>
      <c r="KIL704" s="12"/>
      <c r="KIM704" s="12"/>
      <c r="KIN704" s="12"/>
      <c r="KIO704" s="12"/>
      <c r="KIP704" s="12"/>
      <c r="KIQ704" s="12"/>
      <c r="KIR704" s="12"/>
      <c r="KIS704" s="12"/>
      <c r="KIT704" s="12"/>
      <c r="KIU704" s="12"/>
      <c r="KIV704" s="12"/>
      <c r="KIW704" s="12"/>
      <c r="KIX704" s="12"/>
      <c r="KIY704" s="12"/>
      <c r="KIZ704" s="12"/>
      <c r="KJA704" s="12"/>
      <c r="KJB704" s="12"/>
      <c r="KJC704" s="12"/>
      <c r="KJD704" s="12"/>
      <c r="KJE704" s="12"/>
      <c r="KJF704" s="12"/>
      <c r="KJG704" s="12"/>
      <c r="KJH704" s="12"/>
      <c r="KJI704" s="12"/>
      <c r="KJJ704" s="12"/>
      <c r="KJK704" s="12"/>
      <c r="KJL704" s="12"/>
      <c r="KJM704" s="12"/>
      <c r="KJN704" s="12"/>
      <c r="KJO704" s="12"/>
      <c r="KJP704" s="12"/>
      <c r="KJQ704" s="12"/>
      <c r="KJR704" s="12"/>
      <c r="KJS704" s="12"/>
      <c r="KJT704" s="12"/>
      <c r="KJU704" s="12"/>
      <c r="KJV704" s="12"/>
      <c r="KJW704" s="12"/>
      <c r="KJX704" s="12"/>
      <c r="KJY704" s="12"/>
      <c r="KJZ704" s="12"/>
      <c r="KKA704" s="12"/>
      <c r="KKB704" s="12"/>
      <c r="KKC704" s="12"/>
      <c r="KKD704" s="12"/>
      <c r="KKE704" s="12"/>
      <c r="KKF704" s="12"/>
      <c r="KKG704" s="12"/>
      <c r="KKH704" s="12"/>
      <c r="KKI704" s="12"/>
      <c r="KKJ704" s="12"/>
      <c r="KKK704" s="12"/>
      <c r="KKL704" s="12"/>
      <c r="KKM704" s="12"/>
      <c r="KKN704" s="12"/>
      <c r="KKO704" s="12"/>
      <c r="KKP704" s="12"/>
      <c r="KKQ704" s="12"/>
      <c r="KKR704" s="12"/>
      <c r="KKS704" s="12"/>
      <c r="KKT704" s="12"/>
      <c r="KKU704" s="12"/>
      <c r="KKV704" s="12"/>
      <c r="KKW704" s="12"/>
      <c r="KKX704" s="12"/>
      <c r="KKY704" s="12"/>
      <c r="KKZ704" s="12"/>
      <c r="KLA704" s="12"/>
      <c r="KLB704" s="12"/>
      <c r="KLC704" s="12"/>
      <c r="KLD704" s="12"/>
      <c r="KLE704" s="12"/>
      <c r="KLF704" s="12"/>
      <c r="KLG704" s="12"/>
      <c r="KLH704" s="12"/>
      <c r="KLI704" s="12"/>
      <c r="KLJ704" s="12"/>
      <c r="KLK704" s="12"/>
      <c r="KLL704" s="12"/>
      <c r="KLM704" s="12"/>
      <c r="KLN704" s="12"/>
      <c r="KLO704" s="12"/>
      <c r="KLP704" s="12"/>
      <c r="KLQ704" s="12"/>
      <c r="KLR704" s="12"/>
      <c r="KLS704" s="12"/>
      <c r="KLT704" s="12"/>
      <c r="KLU704" s="12"/>
      <c r="KLV704" s="12"/>
      <c r="KLW704" s="12"/>
      <c r="KLX704" s="12"/>
      <c r="KLY704" s="12"/>
      <c r="KLZ704" s="12"/>
      <c r="KMA704" s="12"/>
      <c r="KMB704" s="12"/>
      <c r="KMC704" s="12"/>
      <c r="KMD704" s="12"/>
      <c r="KME704" s="12"/>
      <c r="KMF704" s="12"/>
      <c r="KMG704" s="12"/>
      <c r="KMH704" s="12"/>
      <c r="KMI704" s="12"/>
      <c r="KMJ704" s="12"/>
      <c r="KMK704" s="12"/>
      <c r="KML704" s="12"/>
      <c r="KMM704" s="12"/>
      <c r="KMN704" s="12"/>
      <c r="KMO704" s="12"/>
      <c r="KMP704" s="12"/>
      <c r="KMQ704" s="12"/>
      <c r="KMR704" s="12"/>
      <c r="KMS704" s="12"/>
      <c r="KMT704" s="12"/>
      <c r="KMU704" s="12"/>
      <c r="KMV704" s="12"/>
      <c r="KMW704" s="12"/>
      <c r="KMX704" s="12"/>
      <c r="KMY704" s="12"/>
      <c r="KMZ704" s="12"/>
      <c r="KNA704" s="12"/>
      <c r="KNB704" s="12"/>
      <c r="KNC704" s="12"/>
      <c r="KND704" s="12"/>
      <c r="KNE704" s="12"/>
      <c r="KNF704" s="12"/>
      <c r="KNG704" s="12"/>
      <c r="KNH704" s="12"/>
      <c r="KNI704" s="12"/>
      <c r="KNJ704" s="12"/>
      <c r="KNK704" s="12"/>
      <c r="KNL704" s="12"/>
      <c r="KNM704" s="12"/>
      <c r="KNN704" s="12"/>
      <c r="KNO704" s="12"/>
      <c r="KNP704" s="12"/>
      <c r="KNQ704" s="12"/>
      <c r="KNR704" s="12"/>
      <c r="KNS704" s="12"/>
      <c r="KNT704" s="12"/>
      <c r="KNU704" s="12"/>
      <c r="KNV704" s="12"/>
      <c r="KNW704" s="12"/>
      <c r="KNX704" s="12"/>
      <c r="KNY704" s="12"/>
      <c r="KNZ704" s="12"/>
      <c r="KOA704" s="12"/>
      <c r="KOB704" s="12"/>
      <c r="KOC704" s="12"/>
      <c r="KOD704" s="12"/>
      <c r="KOE704" s="12"/>
      <c r="KOF704" s="12"/>
      <c r="KOG704" s="12"/>
      <c r="KOH704" s="12"/>
      <c r="KOI704" s="12"/>
      <c r="KOJ704" s="12"/>
      <c r="KOK704" s="12"/>
      <c r="KOL704" s="12"/>
      <c r="KOM704" s="12"/>
      <c r="KON704" s="12"/>
      <c r="KOO704" s="12"/>
      <c r="KOP704" s="12"/>
      <c r="KOQ704" s="12"/>
      <c r="KOR704" s="12"/>
      <c r="KOS704" s="12"/>
      <c r="KOT704" s="12"/>
      <c r="KOU704" s="12"/>
      <c r="KOV704" s="12"/>
      <c r="KOW704" s="12"/>
      <c r="KOX704" s="12"/>
      <c r="KOY704" s="12"/>
      <c r="KOZ704" s="12"/>
      <c r="KPA704" s="12"/>
      <c r="KPB704" s="12"/>
      <c r="KPC704" s="12"/>
      <c r="KPD704" s="12"/>
      <c r="KPE704" s="12"/>
      <c r="KPF704" s="12"/>
      <c r="KPG704" s="12"/>
      <c r="KPH704" s="12"/>
      <c r="KPI704" s="12"/>
      <c r="KPJ704" s="12"/>
      <c r="KPK704" s="12"/>
      <c r="KPL704" s="12"/>
      <c r="KPM704" s="12"/>
      <c r="KPN704" s="12"/>
      <c r="KPO704" s="12"/>
      <c r="KPP704" s="12"/>
      <c r="KPQ704" s="12"/>
      <c r="KPR704" s="12"/>
      <c r="KPS704" s="12"/>
      <c r="KPT704" s="12"/>
      <c r="KPU704" s="12"/>
      <c r="KPV704" s="12"/>
      <c r="KPW704" s="12"/>
      <c r="KPX704" s="12"/>
      <c r="KPY704" s="12"/>
      <c r="KPZ704" s="12"/>
      <c r="KQA704" s="12"/>
      <c r="KQB704" s="12"/>
      <c r="KQC704" s="12"/>
      <c r="KQD704" s="12"/>
      <c r="KQE704" s="12"/>
      <c r="KQF704" s="12"/>
      <c r="KQG704" s="12"/>
      <c r="KQH704" s="12"/>
      <c r="KQI704" s="12"/>
      <c r="KQJ704" s="12"/>
      <c r="KQK704" s="12"/>
      <c r="KQL704" s="12"/>
      <c r="KQM704" s="12"/>
      <c r="KQN704" s="12"/>
      <c r="KQO704" s="12"/>
      <c r="KQP704" s="12"/>
      <c r="KQQ704" s="12"/>
      <c r="KQR704" s="12"/>
      <c r="KQS704" s="12"/>
      <c r="KQT704" s="12"/>
      <c r="KQU704" s="12"/>
      <c r="KQV704" s="12"/>
      <c r="KQW704" s="12"/>
      <c r="KQX704" s="12"/>
      <c r="KQY704" s="12"/>
      <c r="KQZ704" s="12"/>
      <c r="KRA704" s="12"/>
      <c r="KRB704" s="12"/>
      <c r="KRC704" s="12"/>
      <c r="KRD704" s="12"/>
      <c r="KRE704" s="12"/>
      <c r="KRF704" s="12"/>
      <c r="KRG704" s="12"/>
      <c r="KRH704" s="12"/>
      <c r="KRI704" s="12"/>
      <c r="KRJ704" s="12"/>
      <c r="KRK704" s="12"/>
      <c r="KRL704" s="12"/>
      <c r="KRM704" s="12"/>
      <c r="KRN704" s="12"/>
      <c r="KRO704" s="12"/>
      <c r="KRP704" s="12"/>
      <c r="KRQ704" s="12"/>
      <c r="KRR704" s="12"/>
      <c r="KRS704" s="12"/>
      <c r="KRT704" s="12"/>
      <c r="KRU704" s="12"/>
      <c r="KRV704" s="12"/>
      <c r="KRW704" s="12"/>
      <c r="KRX704" s="12"/>
      <c r="KRY704" s="12"/>
      <c r="KRZ704" s="12"/>
      <c r="KSA704" s="12"/>
      <c r="KSB704" s="12"/>
      <c r="KSC704" s="12"/>
      <c r="KSD704" s="12"/>
      <c r="KSE704" s="12"/>
      <c r="KSF704" s="12"/>
      <c r="KSG704" s="12"/>
      <c r="KSH704" s="12"/>
      <c r="KSI704" s="12"/>
      <c r="KSJ704" s="12"/>
      <c r="KSK704" s="12"/>
      <c r="KSL704" s="12"/>
      <c r="KSM704" s="12"/>
      <c r="KSN704" s="12"/>
      <c r="KSO704" s="12"/>
      <c r="KSP704" s="12"/>
      <c r="KSQ704" s="12"/>
      <c r="KSR704" s="12"/>
      <c r="KSS704" s="12"/>
      <c r="KST704" s="12"/>
      <c r="KSU704" s="12"/>
      <c r="KSV704" s="12"/>
      <c r="KSW704" s="12"/>
      <c r="KSX704" s="12"/>
      <c r="KSY704" s="12"/>
      <c r="KSZ704" s="12"/>
      <c r="KTA704" s="12"/>
      <c r="KTB704" s="12"/>
      <c r="KTC704" s="12"/>
      <c r="KTD704" s="12"/>
      <c r="KTE704" s="12"/>
      <c r="KTF704" s="12"/>
      <c r="KTG704" s="12"/>
      <c r="KTH704" s="12"/>
      <c r="KTI704" s="12"/>
      <c r="KTJ704" s="12"/>
      <c r="KTK704" s="12"/>
      <c r="KTL704" s="12"/>
      <c r="KTM704" s="12"/>
      <c r="KTN704" s="12"/>
      <c r="KTO704" s="12"/>
      <c r="KTP704" s="12"/>
      <c r="KTQ704" s="12"/>
      <c r="KTR704" s="12"/>
      <c r="KTS704" s="12"/>
      <c r="KTT704" s="12"/>
      <c r="KTU704" s="12"/>
      <c r="KTV704" s="12"/>
      <c r="KTW704" s="12"/>
      <c r="KTX704" s="12"/>
      <c r="KTY704" s="12"/>
      <c r="KTZ704" s="12"/>
      <c r="KUA704" s="12"/>
      <c r="KUB704" s="12"/>
      <c r="KUC704" s="12"/>
      <c r="KUD704" s="12"/>
      <c r="KUE704" s="12"/>
      <c r="KUF704" s="12"/>
      <c r="KUG704" s="12"/>
      <c r="KUH704" s="12"/>
      <c r="KUI704" s="12"/>
      <c r="KUJ704" s="12"/>
      <c r="KUK704" s="12"/>
      <c r="KUL704" s="12"/>
      <c r="KUM704" s="12"/>
      <c r="KUN704" s="12"/>
      <c r="KUO704" s="12"/>
      <c r="KUP704" s="12"/>
      <c r="KUQ704" s="12"/>
      <c r="KUR704" s="12"/>
      <c r="KUS704" s="12"/>
      <c r="KUT704" s="12"/>
      <c r="KUU704" s="12"/>
      <c r="KUV704" s="12"/>
      <c r="KUW704" s="12"/>
      <c r="KUX704" s="12"/>
      <c r="KUY704" s="12"/>
      <c r="KUZ704" s="12"/>
      <c r="KVA704" s="12"/>
      <c r="KVB704" s="12"/>
      <c r="KVC704" s="12"/>
      <c r="KVD704" s="12"/>
      <c r="KVE704" s="12"/>
      <c r="KVF704" s="12"/>
      <c r="KVG704" s="12"/>
      <c r="KVH704" s="12"/>
      <c r="KVI704" s="12"/>
      <c r="KVJ704" s="12"/>
      <c r="KVK704" s="12"/>
      <c r="KVL704" s="12"/>
      <c r="KVM704" s="12"/>
      <c r="KVN704" s="12"/>
      <c r="KVO704" s="12"/>
      <c r="KVP704" s="12"/>
      <c r="KVQ704" s="12"/>
      <c r="KVR704" s="12"/>
      <c r="KVS704" s="12"/>
      <c r="KVT704" s="12"/>
      <c r="KVU704" s="12"/>
      <c r="KVV704" s="12"/>
      <c r="KVW704" s="12"/>
      <c r="KVX704" s="12"/>
      <c r="KVY704" s="12"/>
      <c r="KVZ704" s="12"/>
      <c r="KWA704" s="12"/>
      <c r="KWB704" s="12"/>
      <c r="KWC704" s="12"/>
      <c r="KWD704" s="12"/>
      <c r="KWE704" s="12"/>
      <c r="KWF704" s="12"/>
      <c r="KWG704" s="12"/>
      <c r="KWH704" s="12"/>
      <c r="KWI704" s="12"/>
      <c r="KWJ704" s="12"/>
      <c r="KWK704" s="12"/>
      <c r="KWL704" s="12"/>
      <c r="KWM704" s="12"/>
      <c r="KWN704" s="12"/>
      <c r="KWO704" s="12"/>
      <c r="KWP704" s="12"/>
      <c r="KWQ704" s="12"/>
      <c r="KWR704" s="12"/>
      <c r="KWS704" s="12"/>
      <c r="KWT704" s="12"/>
      <c r="KWU704" s="12"/>
      <c r="KWV704" s="12"/>
      <c r="KWW704" s="12"/>
      <c r="KWX704" s="12"/>
      <c r="KWY704" s="12"/>
      <c r="KWZ704" s="12"/>
      <c r="KXA704" s="12"/>
      <c r="KXB704" s="12"/>
      <c r="KXC704" s="12"/>
      <c r="KXD704" s="12"/>
      <c r="KXE704" s="12"/>
      <c r="KXF704" s="12"/>
      <c r="KXG704" s="12"/>
      <c r="KXH704" s="12"/>
      <c r="KXI704" s="12"/>
      <c r="KXJ704" s="12"/>
      <c r="KXK704" s="12"/>
      <c r="KXL704" s="12"/>
      <c r="KXM704" s="12"/>
      <c r="KXN704" s="12"/>
      <c r="KXO704" s="12"/>
      <c r="KXP704" s="12"/>
      <c r="KXQ704" s="12"/>
      <c r="KXR704" s="12"/>
      <c r="KXS704" s="12"/>
      <c r="KXT704" s="12"/>
      <c r="KXU704" s="12"/>
      <c r="KXV704" s="12"/>
      <c r="KXW704" s="12"/>
      <c r="KXX704" s="12"/>
      <c r="KXY704" s="12"/>
      <c r="KXZ704" s="12"/>
      <c r="KYA704" s="12"/>
      <c r="KYB704" s="12"/>
      <c r="KYC704" s="12"/>
      <c r="KYD704" s="12"/>
      <c r="KYE704" s="12"/>
      <c r="KYF704" s="12"/>
      <c r="KYG704" s="12"/>
      <c r="KYH704" s="12"/>
      <c r="KYI704" s="12"/>
      <c r="KYJ704" s="12"/>
      <c r="KYK704" s="12"/>
      <c r="KYL704" s="12"/>
      <c r="KYM704" s="12"/>
      <c r="KYN704" s="12"/>
      <c r="KYO704" s="12"/>
      <c r="KYP704" s="12"/>
      <c r="KYQ704" s="12"/>
      <c r="KYR704" s="12"/>
      <c r="KYS704" s="12"/>
      <c r="KYT704" s="12"/>
      <c r="KYU704" s="12"/>
      <c r="KYV704" s="12"/>
      <c r="KYW704" s="12"/>
      <c r="KYX704" s="12"/>
      <c r="KYY704" s="12"/>
      <c r="KYZ704" s="12"/>
      <c r="KZA704" s="12"/>
      <c r="KZB704" s="12"/>
      <c r="KZC704" s="12"/>
      <c r="KZD704" s="12"/>
      <c r="KZE704" s="12"/>
      <c r="KZF704" s="12"/>
      <c r="KZG704" s="12"/>
      <c r="KZH704" s="12"/>
      <c r="KZI704" s="12"/>
      <c r="KZJ704" s="12"/>
      <c r="KZK704" s="12"/>
      <c r="KZL704" s="12"/>
      <c r="KZM704" s="12"/>
      <c r="KZN704" s="12"/>
      <c r="KZO704" s="12"/>
      <c r="KZP704" s="12"/>
      <c r="KZQ704" s="12"/>
      <c r="KZR704" s="12"/>
      <c r="KZS704" s="12"/>
      <c r="KZT704" s="12"/>
      <c r="KZU704" s="12"/>
      <c r="KZV704" s="12"/>
      <c r="KZW704" s="12"/>
      <c r="KZX704" s="12"/>
      <c r="KZY704" s="12"/>
      <c r="KZZ704" s="12"/>
      <c r="LAA704" s="12"/>
      <c r="LAB704" s="12"/>
      <c r="LAC704" s="12"/>
      <c r="LAD704" s="12"/>
      <c r="LAE704" s="12"/>
      <c r="LAF704" s="12"/>
      <c r="LAG704" s="12"/>
      <c r="LAH704" s="12"/>
      <c r="LAI704" s="12"/>
      <c r="LAJ704" s="12"/>
      <c r="LAK704" s="12"/>
      <c r="LAL704" s="12"/>
      <c r="LAM704" s="12"/>
      <c r="LAN704" s="12"/>
      <c r="LAO704" s="12"/>
      <c r="LAP704" s="12"/>
      <c r="LAQ704" s="12"/>
      <c r="LAR704" s="12"/>
      <c r="LAS704" s="12"/>
      <c r="LAT704" s="12"/>
      <c r="LAU704" s="12"/>
      <c r="LAV704" s="12"/>
      <c r="LAW704" s="12"/>
      <c r="LAX704" s="12"/>
      <c r="LAY704" s="12"/>
      <c r="LAZ704" s="12"/>
      <c r="LBA704" s="12"/>
      <c r="LBB704" s="12"/>
      <c r="LBC704" s="12"/>
      <c r="LBD704" s="12"/>
      <c r="LBE704" s="12"/>
      <c r="LBF704" s="12"/>
      <c r="LBG704" s="12"/>
      <c r="LBH704" s="12"/>
      <c r="LBI704" s="12"/>
      <c r="LBJ704" s="12"/>
      <c r="LBK704" s="12"/>
      <c r="LBL704" s="12"/>
      <c r="LBM704" s="12"/>
      <c r="LBN704" s="12"/>
      <c r="LBO704" s="12"/>
      <c r="LBP704" s="12"/>
      <c r="LBQ704" s="12"/>
      <c r="LBR704" s="12"/>
      <c r="LBS704" s="12"/>
      <c r="LBT704" s="12"/>
      <c r="LBU704" s="12"/>
      <c r="LBV704" s="12"/>
      <c r="LBW704" s="12"/>
      <c r="LBX704" s="12"/>
      <c r="LBY704" s="12"/>
      <c r="LBZ704" s="12"/>
      <c r="LCA704" s="12"/>
      <c r="LCB704" s="12"/>
      <c r="LCC704" s="12"/>
      <c r="LCD704" s="12"/>
      <c r="LCE704" s="12"/>
      <c r="LCF704" s="12"/>
      <c r="LCG704" s="12"/>
      <c r="LCH704" s="12"/>
      <c r="LCI704" s="12"/>
      <c r="LCJ704" s="12"/>
      <c r="LCK704" s="12"/>
      <c r="LCL704" s="12"/>
      <c r="LCM704" s="12"/>
      <c r="LCN704" s="12"/>
      <c r="LCO704" s="12"/>
      <c r="LCP704" s="12"/>
      <c r="LCQ704" s="12"/>
      <c r="LCR704" s="12"/>
      <c r="LCS704" s="12"/>
      <c r="LCT704" s="12"/>
      <c r="LCU704" s="12"/>
      <c r="LCV704" s="12"/>
      <c r="LCW704" s="12"/>
      <c r="LCX704" s="12"/>
      <c r="LCY704" s="12"/>
      <c r="LCZ704" s="12"/>
      <c r="LDA704" s="12"/>
      <c r="LDB704" s="12"/>
      <c r="LDC704" s="12"/>
      <c r="LDD704" s="12"/>
      <c r="LDE704" s="12"/>
      <c r="LDF704" s="12"/>
      <c r="LDG704" s="12"/>
      <c r="LDH704" s="12"/>
      <c r="LDI704" s="12"/>
      <c r="LDJ704" s="12"/>
      <c r="LDK704" s="12"/>
      <c r="LDL704" s="12"/>
      <c r="LDM704" s="12"/>
      <c r="LDN704" s="12"/>
      <c r="LDO704" s="12"/>
      <c r="LDP704" s="12"/>
      <c r="LDQ704" s="12"/>
      <c r="LDR704" s="12"/>
      <c r="LDS704" s="12"/>
      <c r="LDT704" s="12"/>
      <c r="LDU704" s="12"/>
      <c r="LDV704" s="12"/>
      <c r="LDW704" s="12"/>
      <c r="LDX704" s="12"/>
      <c r="LDY704" s="12"/>
      <c r="LDZ704" s="12"/>
      <c r="LEA704" s="12"/>
      <c r="LEB704" s="12"/>
      <c r="LEC704" s="12"/>
      <c r="LED704" s="12"/>
      <c r="LEE704" s="12"/>
      <c r="LEF704" s="12"/>
      <c r="LEG704" s="12"/>
      <c r="LEH704" s="12"/>
      <c r="LEI704" s="12"/>
      <c r="LEJ704" s="12"/>
      <c r="LEK704" s="12"/>
      <c r="LEL704" s="12"/>
      <c r="LEM704" s="12"/>
      <c r="LEN704" s="12"/>
      <c r="LEO704" s="12"/>
      <c r="LEP704" s="12"/>
      <c r="LEQ704" s="12"/>
      <c r="LER704" s="12"/>
      <c r="LES704" s="12"/>
      <c r="LET704" s="12"/>
      <c r="LEU704" s="12"/>
      <c r="LEV704" s="12"/>
      <c r="LEW704" s="12"/>
      <c r="LEX704" s="12"/>
      <c r="LEY704" s="12"/>
      <c r="LEZ704" s="12"/>
      <c r="LFA704" s="12"/>
      <c r="LFB704" s="12"/>
      <c r="LFC704" s="12"/>
      <c r="LFD704" s="12"/>
      <c r="LFE704" s="12"/>
      <c r="LFF704" s="12"/>
      <c r="LFG704" s="12"/>
      <c r="LFH704" s="12"/>
      <c r="LFI704" s="12"/>
      <c r="LFJ704" s="12"/>
      <c r="LFK704" s="12"/>
      <c r="LFL704" s="12"/>
      <c r="LFM704" s="12"/>
      <c r="LFN704" s="12"/>
      <c r="LFO704" s="12"/>
      <c r="LFP704" s="12"/>
      <c r="LFQ704" s="12"/>
      <c r="LFR704" s="12"/>
      <c r="LFS704" s="12"/>
      <c r="LFT704" s="12"/>
      <c r="LFU704" s="12"/>
      <c r="LFV704" s="12"/>
      <c r="LFW704" s="12"/>
      <c r="LFX704" s="12"/>
      <c r="LFY704" s="12"/>
      <c r="LFZ704" s="12"/>
      <c r="LGA704" s="12"/>
      <c r="LGB704" s="12"/>
      <c r="LGC704" s="12"/>
      <c r="LGD704" s="12"/>
      <c r="LGE704" s="12"/>
      <c r="LGF704" s="12"/>
      <c r="LGG704" s="12"/>
      <c r="LGH704" s="12"/>
      <c r="LGI704" s="12"/>
      <c r="LGJ704" s="12"/>
      <c r="LGK704" s="12"/>
      <c r="LGL704" s="12"/>
      <c r="LGM704" s="12"/>
      <c r="LGN704" s="12"/>
      <c r="LGO704" s="12"/>
      <c r="LGP704" s="12"/>
      <c r="LGQ704" s="12"/>
      <c r="LGR704" s="12"/>
      <c r="LGS704" s="12"/>
      <c r="LGT704" s="12"/>
      <c r="LGU704" s="12"/>
      <c r="LGV704" s="12"/>
      <c r="LGW704" s="12"/>
      <c r="LGX704" s="12"/>
      <c r="LGY704" s="12"/>
      <c r="LGZ704" s="12"/>
      <c r="LHA704" s="12"/>
      <c r="LHB704" s="12"/>
      <c r="LHC704" s="12"/>
      <c r="LHD704" s="12"/>
      <c r="LHE704" s="12"/>
      <c r="LHF704" s="12"/>
      <c r="LHG704" s="12"/>
      <c r="LHH704" s="12"/>
      <c r="LHI704" s="12"/>
      <c r="LHJ704" s="12"/>
      <c r="LHK704" s="12"/>
      <c r="LHL704" s="12"/>
      <c r="LHM704" s="12"/>
      <c r="LHN704" s="12"/>
      <c r="LHO704" s="12"/>
      <c r="LHP704" s="12"/>
      <c r="LHQ704" s="12"/>
      <c r="LHR704" s="12"/>
      <c r="LHS704" s="12"/>
      <c r="LHT704" s="12"/>
      <c r="LHU704" s="12"/>
      <c r="LHV704" s="12"/>
      <c r="LHW704" s="12"/>
      <c r="LHX704" s="12"/>
      <c r="LHY704" s="12"/>
      <c r="LHZ704" s="12"/>
      <c r="LIA704" s="12"/>
      <c r="LIB704" s="12"/>
      <c r="LIC704" s="12"/>
      <c r="LID704" s="12"/>
      <c r="LIE704" s="12"/>
      <c r="LIF704" s="12"/>
      <c r="LIG704" s="12"/>
      <c r="LIH704" s="12"/>
      <c r="LII704" s="12"/>
      <c r="LIJ704" s="12"/>
      <c r="LIK704" s="12"/>
      <c r="LIL704" s="12"/>
      <c r="LIM704" s="12"/>
      <c r="LIN704" s="12"/>
      <c r="LIO704" s="12"/>
      <c r="LIP704" s="12"/>
      <c r="LIQ704" s="12"/>
      <c r="LIR704" s="12"/>
      <c r="LIS704" s="12"/>
      <c r="LIT704" s="12"/>
      <c r="LIU704" s="12"/>
      <c r="LIV704" s="12"/>
      <c r="LIW704" s="12"/>
      <c r="LIX704" s="12"/>
      <c r="LIY704" s="12"/>
      <c r="LIZ704" s="12"/>
      <c r="LJA704" s="12"/>
      <c r="LJB704" s="12"/>
      <c r="LJC704" s="12"/>
      <c r="LJD704" s="12"/>
      <c r="LJE704" s="12"/>
      <c r="LJF704" s="12"/>
      <c r="LJG704" s="12"/>
      <c r="LJH704" s="12"/>
      <c r="LJI704" s="12"/>
      <c r="LJJ704" s="12"/>
      <c r="LJK704" s="12"/>
      <c r="LJL704" s="12"/>
      <c r="LJM704" s="12"/>
      <c r="LJN704" s="12"/>
      <c r="LJO704" s="12"/>
      <c r="LJP704" s="12"/>
      <c r="LJQ704" s="12"/>
      <c r="LJR704" s="12"/>
      <c r="LJS704" s="12"/>
      <c r="LJT704" s="12"/>
      <c r="LJU704" s="12"/>
      <c r="LJV704" s="12"/>
      <c r="LJW704" s="12"/>
      <c r="LJX704" s="12"/>
      <c r="LJY704" s="12"/>
      <c r="LJZ704" s="12"/>
      <c r="LKA704" s="12"/>
      <c r="LKB704" s="12"/>
      <c r="LKC704" s="12"/>
      <c r="LKD704" s="12"/>
      <c r="LKE704" s="12"/>
      <c r="LKF704" s="12"/>
      <c r="LKG704" s="12"/>
      <c r="LKH704" s="12"/>
      <c r="LKI704" s="12"/>
      <c r="LKJ704" s="12"/>
      <c r="LKK704" s="12"/>
      <c r="LKL704" s="12"/>
      <c r="LKM704" s="12"/>
      <c r="LKN704" s="12"/>
      <c r="LKO704" s="12"/>
      <c r="LKP704" s="12"/>
      <c r="LKQ704" s="12"/>
      <c r="LKR704" s="12"/>
      <c r="LKS704" s="12"/>
      <c r="LKT704" s="12"/>
      <c r="LKU704" s="12"/>
      <c r="LKV704" s="12"/>
      <c r="LKW704" s="12"/>
      <c r="LKX704" s="12"/>
      <c r="LKY704" s="12"/>
      <c r="LKZ704" s="12"/>
      <c r="LLA704" s="12"/>
      <c r="LLB704" s="12"/>
      <c r="LLC704" s="12"/>
      <c r="LLD704" s="12"/>
      <c r="LLE704" s="12"/>
      <c r="LLF704" s="12"/>
      <c r="LLG704" s="12"/>
      <c r="LLH704" s="12"/>
      <c r="LLI704" s="12"/>
      <c r="LLJ704" s="12"/>
      <c r="LLK704" s="12"/>
      <c r="LLL704" s="12"/>
      <c r="LLM704" s="12"/>
      <c r="LLN704" s="12"/>
      <c r="LLO704" s="12"/>
      <c r="LLP704" s="12"/>
      <c r="LLQ704" s="12"/>
      <c r="LLR704" s="12"/>
      <c r="LLS704" s="12"/>
      <c r="LLT704" s="12"/>
      <c r="LLU704" s="12"/>
      <c r="LLV704" s="12"/>
      <c r="LLW704" s="12"/>
      <c r="LLX704" s="12"/>
      <c r="LLY704" s="12"/>
      <c r="LLZ704" s="12"/>
      <c r="LMA704" s="12"/>
      <c r="LMB704" s="12"/>
      <c r="LMC704" s="12"/>
      <c r="LMD704" s="12"/>
      <c r="LME704" s="12"/>
      <c r="LMF704" s="12"/>
      <c r="LMG704" s="12"/>
      <c r="LMH704" s="12"/>
      <c r="LMI704" s="12"/>
      <c r="LMJ704" s="12"/>
      <c r="LMK704" s="12"/>
      <c r="LML704" s="12"/>
      <c r="LMM704" s="12"/>
      <c r="LMN704" s="12"/>
      <c r="LMO704" s="12"/>
      <c r="LMP704" s="12"/>
      <c r="LMQ704" s="12"/>
      <c r="LMR704" s="12"/>
      <c r="LMS704" s="12"/>
      <c r="LMT704" s="12"/>
      <c r="LMU704" s="12"/>
      <c r="LMV704" s="12"/>
      <c r="LMW704" s="12"/>
      <c r="LMX704" s="12"/>
      <c r="LMY704" s="12"/>
      <c r="LMZ704" s="12"/>
      <c r="LNA704" s="12"/>
      <c r="LNB704" s="12"/>
      <c r="LNC704" s="12"/>
      <c r="LND704" s="12"/>
      <c r="LNE704" s="12"/>
      <c r="LNF704" s="12"/>
      <c r="LNG704" s="12"/>
      <c r="LNH704" s="12"/>
      <c r="LNI704" s="12"/>
      <c r="LNJ704" s="12"/>
      <c r="LNK704" s="12"/>
      <c r="LNL704" s="12"/>
      <c r="LNM704" s="12"/>
      <c r="LNN704" s="12"/>
      <c r="LNO704" s="12"/>
      <c r="LNP704" s="12"/>
      <c r="LNQ704" s="12"/>
      <c r="LNR704" s="12"/>
      <c r="LNS704" s="12"/>
      <c r="LNT704" s="12"/>
      <c r="LNU704" s="12"/>
      <c r="LNV704" s="12"/>
      <c r="LNW704" s="12"/>
      <c r="LNX704" s="12"/>
      <c r="LNY704" s="12"/>
      <c r="LNZ704" s="12"/>
      <c r="LOA704" s="12"/>
      <c r="LOB704" s="12"/>
      <c r="LOC704" s="12"/>
      <c r="LOD704" s="12"/>
      <c r="LOE704" s="12"/>
      <c r="LOF704" s="12"/>
      <c r="LOG704" s="12"/>
      <c r="LOH704" s="12"/>
      <c r="LOI704" s="12"/>
      <c r="LOJ704" s="12"/>
      <c r="LOK704" s="12"/>
      <c r="LOL704" s="12"/>
      <c r="LOM704" s="12"/>
      <c r="LON704" s="12"/>
      <c r="LOO704" s="12"/>
      <c r="LOP704" s="12"/>
      <c r="LOQ704" s="12"/>
      <c r="LOR704" s="12"/>
      <c r="LOS704" s="12"/>
      <c r="LOT704" s="12"/>
      <c r="LOU704" s="12"/>
      <c r="LOV704" s="12"/>
      <c r="LOW704" s="12"/>
      <c r="LOX704" s="12"/>
      <c r="LOY704" s="12"/>
      <c r="LOZ704" s="12"/>
      <c r="LPA704" s="12"/>
      <c r="LPB704" s="12"/>
      <c r="LPC704" s="12"/>
      <c r="LPD704" s="12"/>
      <c r="LPE704" s="12"/>
      <c r="LPF704" s="12"/>
      <c r="LPG704" s="12"/>
      <c r="LPH704" s="12"/>
      <c r="LPI704" s="12"/>
      <c r="LPJ704" s="12"/>
      <c r="LPK704" s="12"/>
      <c r="LPL704" s="12"/>
      <c r="LPM704" s="12"/>
      <c r="LPN704" s="12"/>
      <c r="LPO704" s="12"/>
      <c r="LPP704" s="12"/>
      <c r="LPQ704" s="12"/>
      <c r="LPR704" s="12"/>
      <c r="LPS704" s="12"/>
      <c r="LPT704" s="12"/>
      <c r="LPU704" s="12"/>
      <c r="LPV704" s="12"/>
      <c r="LPW704" s="12"/>
      <c r="LPX704" s="12"/>
      <c r="LPY704" s="12"/>
      <c r="LPZ704" s="12"/>
      <c r="LQA704" s="12"/>
      <c r="LQB704" s="12"/>
      <c r="LQC704" s="12"/>
      <c r="LQD704" s="12"/>
      <c r="LQE704" s="12"/>
      <c r="LQF704" s="12"/>
      <c r="LQG704" s="12"/>
      <c r="LQH704" s="12"/>
      <c r="LQI704" s="12"/>
      <c r="LQJ704" s="12"/>
      <c r="LQK704" s="12"/>
      <c r="LQL704" s="12"/>
      <c r="LQM704" s="12"/>
      <c r="LQN704" s="12"/>
      <c r="LQO704" s="12"/>
      <c r="LQP704" s="12"/>
      <c r="LQQ704" s="12"/>
      <c r="LQR704" s="12"/>
      <c r="LQS704" s="12"/>
      <c r="LQT704" s="12"/>
      <c r="LQU704" s="12"/>
      <c r="LQV704" s="12"/>
      <c r="LQW704" s="12"/>
      <c r="LQX704" s="12"/>
      <c r="LQY704" s="12"/>
      <c r="LQZ704" s="12"/>
      <c r="LRA704" s="12"/>
      <c r="LRB704" s="12"/>
      <c r="LRC704" s="12"/>
      <c r="LRD704" s="12"/>
      <c r="LRE704" s="12"/>
      <c r="LRF704" s="12"/>
      <c r="LRG704" s="12"/>
      <c r="LRH704" s="12"/>
      <c r="LRI704" s="12"/>
      <c r="LRJ704" s="12"/>
      <c r="LRK704" s="12"/>
      <c r="LRL704" s="12"/>
      <c r="LRM704" s="12"/>
      <c r="LRN704" s="12"/>
      <c r="LRO704" s="12"/>
      <c r="LRP704" s="12"/>
      <c r="LRQ704" s="12"/>
      <c r="LRR704" s="12"/>
      <c r="LRS704" s="12"/>
      <c r="LRT704" s="12"/>
      <c r="LRU704" s="12"/>
      <c r="LRV704" s="12"/>
      <c r="LRW704" s="12"/>
      <c r="LRX704" s="12"/>
      <c r="LRY704" s="12"/>
      <c r="LRZ704" s="12"/>
      <c r="LSA704" s="12"/>
      <c r="LSB704" s="12"/>
      <c r="LSC704" s="12"/>
      <c r="LSD704" s="12"/>
      <c r="LSE704" s="12"/>
      <c r="LSF704" s="12"/>
      <c r="LSG704" s="12"/>
      <c r="LSH704" s="12"/>
      <c r="LSI704" s="12"/>
      <c r="LSJ704" s="12"/>
      <c r="LSK704" s="12"/>
      <c r="LSL704" s="12"/>
      <c r="LSM704" s="12"/>
      <c r="LSN704" s="12"/>
      <c r="LSO704" s="12"/>
      <c r="LSP704" s="12"/>
      <c r="LSQ704" s="12"/>
      <c r="LSR704" s="12"/>
      <c r="LSS704" s="12"/>
      <c r="LST704" s="12"/>
      <c r="LSU704" s="12"/>
      <c r="LSV704" s="12"/>
      <c r="LSW704" s="12"/>
      <c r="LSX704" s="12"/>
      <c r="LSY704" s="12"/>
      <c r="LSZ704" s="12"/>
      <c r="LTA704" s="12"/>
      <c r="LTB704" s="12"/>
      <c r="LTC704" s="12"/>
      <c r="LTD704" s="12"/>
      <c r="LTE704" s="12"/>
      <c r="LTF704" s="12"/>
      <c r="LTG704" s="12"/>
      <c r="LTH704" s="12"/>
      <c r="LTI704" s="12"/>
      <c r="LTJ704" s="12"/>
      <c r="LTK704" s="12"/>
      <c r="LTL704" s="12"/>
      <c r="LTM704" s="12"/>
      <c r="LTN704" s="12"/>
      <c r="LTO704" s="12"/>
      <c r="LTP704" s="12"/>
      <c r="LTQ704" s="12"/>
      <c r="LTR704" s="12"/>
      <c r="LTS704" s="12"/>
      <c r="LTT704" s="12"/>
      <c r="LTU704" s="12"/>
      <c r="LTV704" s="12"/>
      <c r="LTW704" s="12"/>
      <c r="LTX704" s="12"/>
      <c r="LTY704" s="12"/>
      <c r="LTZ704" s="12"/>
      <c r="LUA704" s="12"/>
      <c r="LUB704" s="12"/>
      <c r="LUC704" s="12"/>
      <c r="LUD704" s="12"/>
      <c r="LUE704" s="12"/>
      <c r="LUF704" s="12"/>
      <c r="LUG704" s="12"/>
      <c r="LUH704" s="12"/>
      <c r="LUI704" s="12"/>
      <c r="LUJ704" s="12"/>
      <c r="LUK704" s="12"/>
      <c r="LUL704" s="12"/>
      <c r="LUM704" s="12"/>
      <c r="LUN704" s="12"/>
      <c r="LUO704" s="12"/>
      <c r="LUP704" s="12"/>
      <c r="LUQ704" s="12"/>
      <c r="LUR704" s="12"/>
      <c r="LUS704" s="12"/>
      <c r="LUT704" s="12"/>
      <c r="LUU704" s="12"/>
      <c r="LUV704" s="12"/>
      <c r="LUW704" s="12"/>
      <c r="LUX704" s="12"/>
      <c r="LUY704" s="12"/>
      <c r="LUZ704" s="12"/>
      <c r="LVA704" s="12"/>
      <c r="LVB704" s="12"/>
      <c r="LVC704" s="12"/>
      <c r="LVD704" s="12"/>
      <c r="LVE704" s="12"/>
      <c r="LVF704" s="12"/>
      <c r="LVG704" s="12"/>
      <c r="LVH704" s="12"/>
      <c r="LVI704" s="12"/>
      <c r="LVJ704" s="12"/>
      <c r="LVK704" s="12"/>
      <c r="LVL704" s="12"/>
      <c r="LVM704" s="12"/>
      <c r="LVN704" s="12"/>
      <c r="LVO704" s="12"/>
      <c r="LVP704" s="12"/>
      <c r="LVQ704" s="12"/>
      <c r="LVR704" s="12"/>
      <c r="LVS704" s="12"/>
      <c r="LVT704" s="12"/>
      <c r="LVU704" s="12"/>
      <c r="LVV704" s="12"/>
      <c r="LVW704" s="12"/>
      <c r="LVX704" s="12"/>
      <c r="LVY704" s="12"/>
      <c r="LVZ704" s="12"/>
      <c r="LWA704" s="12"/>
      <c r="LWB704" s="12"/>
      <c r="LWC704" s="12"/>
      <c r="LWD704" s="12"/>
      <c r="LWE704" s="12"/>
      <c r="LWF704" s="12"/>
      <c r="LWG704" s="12"/>
      <c r="LWH704" s="12"/>
      <c r="LWI704" s="12"/>
      <c r="LWJ704" s="12"/>
      <c r="LWK704" s="12"/>
      <c r="LWL704" s="12"/>
      <c r="LWM704" s="12"/>
      <c r="LWN704" s="12"/>
      <c r="LWO704" s="12"/>
      <c r="LWP704" s="12"/>
      <c r="LWQ704" s="12"/>
      <c r="LWR704" s="12"/>
      <c r="LWS704" s="12"/>
      <c r="LWT704" s="12"/>
      <c r="LWU704" s="12"/>
      <c r="LWV704" s="12"/>
      <c r="LWW704" s="12"/>
      <c r="LWX704" s="12"/>
      <c r="LWY704" s="12"/>
      <c r="LWZ704" s="12"/>
      <c r="LXA704" s="12"/>
      <c r="LXB704" s="12"/>
      <c r="LXC704" s="12"/>
      <c r="LXD704" s="12"/>
      <c r="LXE704" s="12"/>
      <c r="LXF704" s="12"/>
      <c r="LXG704" s="12"/>
      <c r="LXH704" s="12"/>
      <c r="LXI704" s="12"/>
      <c r="LXJ704" s="12"/>
      <c r="LXK704" s="12"/>
      <c r="LXL704" s="12"/>
      <c r="LXM704" s="12"/>
      <c r="LXN704" s="12"/>
      <c r="LXO704" s="12"/>
      <c r="LXP704" s="12"/>
      <c r="LXQ704" s="12"/>
      <c r="LXR704" s="12"/>
      <c r="LXS704" s="12"/>
      <c r="LXT704" s="12"/>
      <c r="LXU704" s="12"/>
      <c r="LXV704" s="12"/>
      <c r="LXW704" s="12"/>
      <c r="LXX704" s="12"/>
      <c r="LXY704" s="12"/>
      <c r="LXZ704" s="12"/>
      <c r="LYA704" s="12"/>
      <c r="LYB704" s="12"/>
      <c r="LYC704" s="12"/>
      <c r="LYD704" s="12"/>
      <c r="LYE704" s="12"/>
      <c r="LYF704" s="12"/>
      <c r="LYG704" s="12"/>
      <c r="LYH704" s="12"/>
      <c r="LYI704" s="12"/>
      <c r="LYJ704" s="12"/>
      <c r="LYK704" s="12"/>
      <c r="LYL704" s="12"/>
      <c r="LYM704" s="12"/>
      <c r="LYN704" s="12"/>
      <c r="LYO704" s="12"/>
      <c r="LYP704" s="12"/>
      <c r="LYQ704" s="12"/>
      <c r="LYR704" s="12"/>
      <c r="LYS704" s="12"/>
      <c r="LYT704" s="12"/>
      <c r="LYU704" s="12"/>
      <c r="LYV704" s="12"/>
      <c r="LYW704" s="12"/>
      <c r="LYX704" s="12"/>
      <c r="LYY704" s="12"/>
      <c r="LYZ704" s="12"/>
      <c r="LZA704" s="12"/>
      <c r="LZB704" s="12"/>
      <c r="LZC704" s="12"/>
      <c r="LZD704" s="12"/>
      <c r="LZE704" s="12"/>
      <c r="LZF704" s="12"/>
      <c r="LZG704" s="12"/>
      <c r="LZH704" s="12"/>
      <c r="LZI704" s="12"/>
      <c r="LZJ704" s="12"/>
      <c r="LZK704" s="12"/>
      <c r="LZL704" s="12"/>
      <c r="LZM704" s="12"/>
      <c r="LZN704" s="12"/>
      <c r="LZO704" s="12"/>
      <c r="LZP704" s="12"/>
      <c r="LZQ704" s="12"/>
      <c r="LZR704" s="12"/>
      <c r="LZS704" s="12"/>
      <c r="LZT704" s="12"/>
      <c r="LZU704" s="12"/>
      <c r="LZV704" s="12"/>
      <c r="LZW704" s="12"/>
      <c r="LZX704" s="12"/>
      <c r="LZY704" s="12"/>
      <c r="LZZ704" s="12"/>
      <c r="MAA704" s="12"/>
      <c r="MAB704" s="12"/>
      <c r="MAC704" s="12"/>
      <c r="MAD704" s="12"/>
      <c r="MAE704" s="12"/>
      <c r="MAF704" s="12"/>
      <c r="MAG704" s="12"/>
      <c r="MAH704" s="12"/>
      <c r="MAI704" s="12"/>
      <c r="MAJ704" s="12"/>
      <c r="MAK704" s="12"/>
      <c r="MAL704" s="12"/>
      <c r="MAM704" s="12"/>
      <c r="MAN704" s="12"/>
      <c r="MAO704" s="12"/>
      <c r="MAP704" s="12"/>
      <c r="MAQ704" s="12"/>
      <c r="MAR704" s="12"/>
      <c r="MAS704" s="12"/>
      <c r="MAT704" s="12"/>
      <c r="MAU704" s="12"/>
      <c r="MAV704" s="12"/>
      <c r="MAW704" s="12"/>
      <c r="MAX704" s="12"/>
      <c r="MAY704" s="12"/>
      <c r="MAZ704" s="12"/>
      <c r="MBA704" s="12"/>
      <c r="MBB704" s="12"/>
      <c r="MBC704" s="12"/>
      <c r="MBD704" s="12"/>
      <c r="MBE704" s="12"/>
      <c r="MBF704" s="12"/>
      <c r="MBG704" s="12"/>
      <c r="MBH704" s="12"/>
      <c r="MBI704" s="12"/>
      <c r="MBJ704" s="12"/>
      <c r="MBK704" s="12"/>
      <c r="MBL704" s="12"/>
      <c r="MBM704" s="12"/>
      <c r="MBN704" s="12"/>
      <c r="MBO704" s="12"/>
      <c r="MBP704" s="12"/>
      <c r="MBQ704" s="12"/>
      <c r="MBR704" s="12"/>
      <c r="MBS704" s="12"/>
      <c r="MBT704" s="12"/>
      <c r="MBU704" s="12"/>
      <c r="MBV704" s="12"/>
      <c r="MBW704" s="12"/>
      <c r="MBX704" s="12"/>
      <c r="MBY704" s="12"/>
      <c r="MBZ704" s="12"/>
      <c r="MCA704" s="12"/>
      <c r="MCB704" s="12"/>
      <c r="MCC704" s="12"/>
      <c r="MCD704" s="12"/>
      <c r="MCE704" s="12"/>
      <c r="MCF704" s="12"/>
      <c r="MCG704" s="12"/>
      <c r="MCH704" s="12"/>
      <c r="MCI704" s="12"/>
      <c r="MCJ704" s="12"/>
      <c r="MCK704" s="12"/>
      <c r="MCL704" s="12"/>
      <c r="MCM704" s="12"/>
      <c r="MCN704" s="12"/>
      <c r="MCO704" s="12"/>
      <c r="MCP704" s="12"/>
      <c r="MCQ704" s="12"/>
      <c r="MCR704" s="12"/>
      <c r="MCS704" s="12"/>
      <c r="MCT704" s="12"/>
      <c r="MCU704" s="12"/>
      <c r="MCV704" s="12"/>
      <c r="MCW704" s="12"/>
      <c r="MCX704" s="12"/>
      <c r="MCY704" s="12"/>
      <c r="MCZ704" s="12"/>
      <c r="MDA704" s="12"/>
      <c r="MDB704" s="12"/>
      <c r="MDC704" s="12"/>
      <c r="MDD704" s="12"/>
      <c r="MDE704" s="12"/>
      <c r="MDF704" s="12"/>
      <c r="MDG704" s="12"/>
      <c r="MDH704" s="12"/>
      <c r="MDI704" s="12"/>
      <c r="MDJ704" s="12"/>
      <c r="MDK704" s="12"/>
      <c r="MDL704" s="12"/>
      <c r="MDM704" s="12"/>
      <c r="MDN704" s="12"/>
      <c r="MDO704" s="12"/>
      <c r="MDP704" s="12"/>
      <c r="MDQ704" s="12"/>
      <c r="MDR704" s="12"/>
      <c r="MDS704" s="12"/>
      <c r="MDT704" s="12"/>
      <c r="MDU704" s="12"/>
      <c r="MDV704" s="12"/>
      <c r="MDW704" s="12"/>
      <c r="MDX704" s="12"/>
      <c r="MDY704" s="12"/>
      <c r="MDZ704" s="12"/>
      <c r="MEA704" s="12"/>
      <c r="MEB704" s="12"/>
      <c r="MEC704" s="12"/>
      <c r="MED704" s="12"/>
      <c r="MEE704" s="12"/>
      <c r="MEF704" s="12"/>
      <c r="MEG704" s="12"/>
      <c r="MEH704" s="12"/>
      <c r="MEI704" s="12"/>
      <c r="MEJ704" s="12"/>
      <c r="MEK704" s="12"/>
      <c r="MEL704" s="12"/>
      <c r="MEM704" s="12"/>
      <c r="MEN704" s="12"/>
      <c r="MEO704" s="12"/>
      <c r="MEP704" s="12"/>
      <c r="MEQ704" s="12"/>
      <c r="MER704" s="12"/>
      <c r="MES704" s="12"/>
      <c r="MET704" s="12"/>
      <c r="MEU704" s="12"/>
      <c r="MEV704" s="12"/>
      <c r="MEW704" s="12"/>
      <c r="MEX704" s="12"/>
      <c r="MEY704" s="12"/>
      <c r="MEZ704" s="12"/>
      <c r="MFA704" s="12"/>
      <c r="MFB704" s="12"/>
      <c r="MFC704" s="12"/>
      <c r="MFD704" s="12"/>
      <c r="MFE704" s="12"/>
      <c r="MFF704" s="12"/>
      <c r="MFG704" s="12"/>
      <c r="MFH704" s="12"/>
      <c r="MFI704" s="12"/>
      <c r="MFJ704" s="12"/>
      <c r="MFK704" s="12"/>
      <c r="MFL704" s="12"/>
      <c r="MFM704" s="12"/>
      <c r="MFN704" s="12"/>
      <c r="MFO704" s="12"/>
      <c r="MFP704" s="12"/>
      <c r="MFQ704" s="12"/>
      <c r="MFR704" s="12"/>
      <c r="MFS704" s="12"/>
      <c r="MFT704" s="12"/>
      <c r="MFU704" s="12"/>
      <c r="MFV704" s="12"/>
      <c r="MFW704" s="12"/>
      <c r="MFX704" s="12"/>
      <c r="MFY704" s="12"/>
      <c r="MFZ704" s="12"/>
      <c r="MGA704" s="12"/>
      <c r="MGB704" s="12"/>
      <c r="MGC704" s="12"/>
      <c r="MGD704" s="12"/>
      <c r="MGE704" s="12"/>
      <c r="MGF704" s="12"/>
      <c r="MGG704" s="12"/>
      <c r="MGH704" s="12"/>
      <c r="MGI704" s="12"/>
      <c r="MGJ704" s="12"/>
      <c r="MGK704" s="12"/>
      <c r="MGL704" s="12"/>
      <c r="MGM704" s="12"/>
      <c r="MGN704" s="12"/>
      <c r="MGO704" s="12"/>
      <c r="MGP704" s="12"/>
      <c r="MGQ704" s="12"/>
      <c r="MGR704" s="12"/>
      <c r="MGS704" s="12"/>
      <c r="MGT704" s="12"/>
      <c r="MGU704" s="12"/>
      <c r="MGV704" s="12"/>
      <c r="MGW704" s="12"/>
      <c r="MGX704" s="12"/>
      <c r="MGY704" s="12"/>
      <c r="MGZ704" s="12"/>
      <c r="MHA704" s="12"/>
      <c r="MHB704" s="12"/>
      <c r="MHC704" s="12"/>
      <c r="MHD704" s="12"/>
      <c r="MHE704" s="12"/>
      <c r="MHF704" s="12"/>
      <c r="MHG704" s="12"/>
      <c r="MHH704" s="12"/>
      <c r="MHI704" s="12"/>
      <c r="MHJ704" s="12"/>
      <c r="MHK704" s="12"/>
      <c r="MHL704" s="12"/>
      <c r="MHM704" s="12"/>
      <c r="MHN704" s="12"/>
      <c r="MHO704" s="12"/>
      <c r="MHP704" s="12"/>
      <c r="MHQ704" s="12"/>
      <c r="MHR704" s="12"/>
      <c r="MHS704" s="12"/>
      <c r="MHT704" s="12"/>
      <c r="MHU704" s="12"/>
      <c r="MHV704" s="12"/>
      <c r="MHW704" s="12"/>
      <c r="MHX704" s="12"/>
      <c r="MHY704" s="12"/>
      <c r="MHZ704" s="12"/>
      <c r="MIA704" s="12"/>
      <c r="MIB704" s="12"/>
      <c r="MIC704" s="12"/>
      <c r="MID704" s="12"/>
      <c r="MIE704" s="12"/>
      <c r="MIF704" s="12"/>
      <c r="MIG704" s="12"/>
      <c r="MIH704" s="12"/>
      <c r="MII704" s="12"/>
      <c r="MIJ704" s="12"/>
      <c r="MIK704" s="12"/>
      <c r="MIL704" s="12"/>
      <c r="MIM704" s="12"/>
      <c r="MIN704" s="12"/>
      <c r="MIO704" s="12"/>
      <c r="MIP704" s="12"/>
      <c r="MIQ704" s="12"/>
      <c r="MIR704" s="12"/>
      <c r="MIS704" s="12"/>
      <c r="MIT704" s="12"/>
      <c r="MIU704" s="12"/>
      <c r="MIV704" s="12"/>
      <c r="MIW704" s="12"/>
      <c r="MIX704" s="12"/>
      <c r="MIY704" s="12"/>
      <c r="MIZ704" s="12"/>
      <c r="MJA704" s="12"/>
      <c r="MJB704" s="12"/>
      <c r="MJC704" s="12"/>
      <c r="MJD704" s="12"/>
      <c r="MJE704" s="12"/>
      <c r="MJF704" s="12"/>
      <c r="MJG704" s="12"/>
      <c r="MJH704" s="12"/>
      <c r="MJI704" s="12"/>
      <c r="MJJ704" s="12"/>
      <c r="MJK704" s="12"/>
      <c r="MJL704" s="12"/>
      <c r="MJM704" s="12"/>
      <c r="MJN704" s="12"/>
      <c r="MJO704" s="12"/>
      <c r="MJP704" s="12"/>
      <c r="MJQ704" s="12"/>
      <c r="MJR704" s="12"/>
      <c r="MJS704" s="12"/>
      <c r="MJT704" s="12"/>
      <c r="MJU704" s="12"/>
      <c r="MJV704" s="12"/>
      <c r="MJW704" s="12"/>
      <c r="MJX704" s="12"/>
      <c r="MJY704" s="12"/>
      <c r="MJZ704" s="12"/>
      <c r="MKA704" s="12"/>
      <c r="MKB704" s="12"/>
      <c r="MKC704" s="12"/>
      <c r="MKD704" s="12"/>
      <c r="MKE704" s="12"/>
      <c r="MKF704" s="12"/>
      <c r="MKG704" s="12"/>
      <c r="MKH704" s="12"/>
      <c r="MKI704" s="12"/>
      <c r="MKJ704" s="12"/>
      <c r="MKK704" s="12"/>
      <c r="MKL704" s="12"/>
      <c r="MKM704" s="12"/>
      <c r="MKN704" s="12"/>
      <c r="MKO704" s="12"/>
      <c r="MKP704" s="12"/>
      <c r="MKQ704" s="12"/>
      <c r="MKR704" s="12"/>
      <c r="MKS704" s="12"/>
      <c r="MKT704" s="12"/>
      <c r="MKU704" s="12"/>
      <c r="MKV704" s="12"/>
      <c r="MKW704" s="12"/>
      <c r="MKX704" s="12"/>
      <c r="MKY704" s="12"/>
      <c r="MKZ704" s="12"/>
      <c r="MLA704" s="12"/>
      <c r="MLB704" s="12"/>
      <c r="MLC704" s="12"/>
      <c r="MLD704" s="12"/>
      <c r="MLE704" s="12"/>
      <c r="MLF704" s="12"/>
      <c r="MLG704" s="12"/>
      <c r="MLH704" s="12"/>
      <c r="MLI704" s="12"/>
      <c r="MLJ704" s="12"/>
      <c r="MLK704" s="12"/>
      <c r="MLL704" s="12"/>
      <c r="MLM704" s="12"/>
      <c r="MLN704" s="12"/>
      <c r="MLO704" s="12"/>
      <c r="MLP704" s="12"/>
      <c r="MLQ704" s="12"/>
      <c r="MLR704" s="12"/>
      <c r="MLS704" s="12"/>
      <c r="MLT704" s="12"/>
      <c r="MLU704" s="12"/>
      <c r="MLV704" s="12"/>
      <c r="MLW704" s="12"/>
      <c r="MLX704" s="12"/>
      <c r="MLY704" s="12"/>
      <c r="MLZ704" s="12"/>
      <c r="MMA704" s="12"/>
      <c r="MMB704" s="12"/>
      <c r="MMC704" s="12"/>
      <c r="MMD704" s="12"/>
      <c r="MME704" s="12"/>
      <c r="MMF704" s="12"/>
      <c r="MMG704" s="12"/>
      <c r="MMH704" s="12"/>
      <c r="MMI704" s="12"/>
      <c r="MMJ704" s="12"/>
      <c r="MMK704" s="12"/>
      <c r="MML704" s="12"/>
      <c r="MMM704" s="12"/>
      <c r="MMN704" s="12"/>
      <c r="MMO704" s="12"/>
      <c r="MMP704" s="12"/>
      <c r="MMQ704" s="12"/>
      <c r="MMR704" s="12"/>
      <c r="MMS704" s="12"/>
      <c r="MMT704" s="12"/>
      <c r="MMU704" s="12"/>
      <c r="MMV704" s="12"/>
      <c r="MMW704" s="12"/>
      <c r="MMX704" s="12"/>
      <c r="MMY704" s="12"/>
      <c r="MMZ704" s="12"/>
      <c r="MNA704" s="12"/>
      <c r="MNB704" s="12"/>
      <c r="MNC704" s="12"/>
      <c r="MND704" s="12"/>
      <c r="MNE704" s="12"/>
      <c r="MNF704" s="12"/>
      <c r="MNG704" s="12"/>
      <c r="MNH704" s="12"/>
      <c r="MNI704" s="12"/>
      <c r="MNJ704" s="12"/>
      <c r="MNK704" s="12"/>
      <c r="MNL704" s="12"/>
      <c r="MNM704" s="12"/>
      <c r="MNN704" s="12"/>
      <c r="MNO704" s="12"/>
      <c r="MNP704" s="12"/>
      <c r="MNQ704" s="12"/>
      <c r="MNR704" s="12"/>
      <c r="MNS704" s="12"/>
      <c r="MNT704" s="12"/>
      <c r="MNU704" s="12"/>
      <c r="MNV704" s="12"/>
      <c r="MNW704" s="12"/>
      <c r="MNX704" s="12"/>
      <c r="MNY704" s="12"/>
      <c r="MNZ704" s="12"/>
      <c r="MOA704" s="12"/>
      <c r="MOB704" s="12"/>
      <c r="MOC704" s="12"/>
      <c r="MOD704" s="12"/>
      <c r="MOE704" s="12"/>
      <c r="MOF704" s="12"/>
      <c r="MOG704" s="12"/>
      <c r="MOH704" s="12"/>
      <c r="MOI704" s="12"/>
      <c r="MOJ704" s="12"/>
      <c r="MOK704" s="12"/>
      <c r="MOL704" s="12"/>
      <c r="MOM704" s="12"/>
      <c r="MON704" s="12"/>
      <c r="MOO704" s="12"/>
      <c r="MOP704" s="12"/>
      <c r="MOQ704" s="12"/>
      <c r="MOR704" s="12"/>
      <c r="MOS704" s="12"/>
      <c r="MOT704" s="12"/>
      <c r="MOU704" s="12"/>
      <c r="MOV704" s="12"/>
      <c r="MOW704" s="12"/>
      <c r="MOX704" s="12"/>
      <c r="MOY704" s="12"/>
      <c r="MOZ704" s="12"/>
      <c r="MPA704" s="12"/>
      <c r="MPB704" s="12"/>
      <c r="MPC704" s="12"/>
      <c r="MPD704" s="12"/>
      <c r="MPE704" s="12"/>
      <c r="MPF704" s="12"/>
      <c r="MPG704" s="12"/>
      <c r="MPH704" s="12"/>
      <c r="MPI704" s="12"/>
      <c r="MPJ704" s="12"/>
      <c r="MPK704" s="12"/>
      <c r="MPL704" s="12"/>
      <c r="MPM704" s="12"/>
      <c r="MPN704" s="12"/>
      <c r="MPO704" s="12"/>
      <c r="MPP704" s="12"/>
      <c r="MPQ704" s="12"/>
      <c r="MPR704" s="12"/>
      <c r="MPS704" s="12"/>
      <c r="MPT704" s="12"/>
      <c r="MPU704" s="12"/>
      <c r="MPV704" s="12"/>
      <c r="MPW704" s="12"/>
      <c r="MPX704" s="12"/>
      <c r="MPY704" s="12"/>
      <c r="MPZ704" s="12"/>
      <c r="MQA704" s="12"/>
      <c r="MQB704" s="12"/>
      <c r="MQC704" s="12"/>
      <c r="MQD704" s="12"/>
      <c r="MQE704" s="12"/>
      <c r="MQF704" s="12"/>
      <c r="MQG704" s="12"/>
      <c r="MQH704" s="12"/>
      <c r="MQI704" s="12"/>
      <c r="MQJ704" s="12"/>
      <c r="MQK704" s="12"/>
      <c r="MQL704" s="12"/>
      <c r="MQM704" s="12"/>
      <c r="MQN704" s="12"/>
      <c r="MQO704" s="12"/>
      <c r="MQP704" s="12"/>
      <c r="MQQ704" s="12"/>
      <c r="MQR704" s="12"/>
      <c r="MQS704" s="12"/>
      <c r="MQT704" s="12"/>
      <c r="MQU704" s="12"/>
      <c r="MQV704" s="12"/>
      <c r="MQW704" s="12"/>
      <c r="MQX704" s="12"/>
      <c r="MQY704" s="12"/>
      <c r="MQZ704" s="12"/>
      <c r="MRA704" s="12"/>
      <c r="MRB704" s="12"/>
      <c r="MRC704" s="12"/>
      <c r="MRD704" s="12"/>
      <c r="MRE704" s="12"/>
      <c r="MRF704" s="12"/>
      <c r="MRG704" s="12"/>
      <c r="MRH704" s="12"/>
      <c r="MRI704" s="12"/>
      <c r="MRJ704" s="12"/>
      <c r="MRK704" s="12"/>
      <c r="MRL704" s="12"/>
      <c r="MRM704" s="12"/>
      <c r="MRN704" s="12"/>
      <c r="MRO704" s="12"/>
      <c r="MRP704" s="12"/>
      <c r="MRQ704" s="12"/>
      <c r="MRR704" s="12"/>
      <c r="MRS704" s="12"/>
      <c r="MRT704" s="12"/>
      <c r="MRU704" s="12"/>
      <c r="MRV704" s="12"/>
      <c r="MRW704" s="12"/>
      <c r="MRX704" s="12"/>
      <c r="MRY704" s="12"/>
      <c r="MRZ704" s="12"/>
      <c r="MSA704" s="12"/>
      <c r="MSB704" s="12"/>
      <c r="MSC704" s="12"/>
      <c r="MSD704" s="12"/>
      <c r="MSE704" s="12"/>
      <c r="MSF704" s="12"/>
      <c r="MSG704" s="12"/>
      <c r="MSH704" s="12"/>
      <c r="MSI704" s="12"/>
      <c r="MSJ704" s="12"/>
      <c r="MSK704" s="12"/>
      <c r="MSL704" s="12"/>
      <c r="MSM704" s="12"/>
      <c r="MSN704" s="12"/>
      <c r="MSO704" s="12"/>
      <c r="MSP704" s="12"/>
      <c r="MSQ704" s="12"/>
      <c r="MSR704" s="12"/>
      <c r="MSS704" s="12"/>
      <c r="MST704" s="12"/>
      <c r="MSU704" s="12"/>
      <c r="MSV704" s="12"/>
      <c r="MSW704" s="12"/>
      <c r="MSX704" s="12"/>
      <c r="MSY704" s="12"/>
      <c r="MSZ704" s="12"/>
      <c r="MTA704" s="12"/>
      <c r="MTB704" s="12"/>
      <c r="MTC704" s="12"/>
      <c r="MTD704" s="12"/>
      <c r="MTE704" s="12"/>
      <c r="MTF704" s="12"/>
      <c r="MTG704" s="12"/>
      <c r="MTH704" s="12"/>
      <c r="MTI704" s="12"/>
      <c r="MTJ704" s="12"/>
      <c r="MTK704" s="12"/>
      <c r="MTL704" s="12"/>
      <c r="MTM704" s="12"/>
      <c r="MTN704" s="12"/>
      <c r="MTO704" s="12"/>
      <c r="MTP704" s="12"/>
      <c r="MTQ704" s="12"/>
      <c r="MTR704" s="12"/>
      <c r="MTS704" s="12"/>
      <c r="MTT704" s="12"/>
      <c r="MTU704" s="12"/>
      <c r="MTV704" s="12"/>
      <c r="MTW704" s="12"/>
      <c r="MTX704" s="12"/>
      <c r="MTY704" s="12"/>
      <c r="MTZ704" s="12"/>
      <c r="MUA704" s="12"/>
      <c r="MUB704" s="12"/>
      <c r="MUC704" s="12"/>
      <c r="MUD704" s="12"/>
      <c r="MUE704" s="12"/>
      <c r="MUF704" s="12"/>
      <c r="MUG704" s="12"/>
      <c r="MUH704" s="12"/>
      <c r="MUI704" s="12"/>
      <c r="MUJ704" s="12"/>
      <c r="MUK704" s="12"/>
      <c r="MUL704" s="12"/>
      <c r="MUM704" s="12"/>
      <c r="MUN704" s="12"/>
      <c r="MUO704" s="12"/>
      <c r="MUP704" s="12"/>
      <c r="MUQ704" s="12"/>
      <c r="MUR704" s="12"/>
      <c r="MUS704" s="12"/>
      <c r="MUT704" s="12"/>
      <c r="MUU704" s="12"/>
      <c r="MUV704" s="12"/>
      <c r="MUW704" s="12"/>
      <c r="MUX704" s="12"/>
      <c r="MUY704" s="12"/>
      <c r="MUZ704" s="12"/>
      <c r="MVA704" s="12"/>
      <c r="MVB704" s="12"/>
      <c r="MVC704" s="12"/>
      <c r="MVD704" s="12"/>
      <c r="MVE704" s="12"/>
      <c r="MVF704" s="12"/>
      <c r="MVG704" s="12"/>
      <c r="MVH704" s="12"/>
      <c r="MVI704" s="12"/>
      <c r="MVJ704" s="12"/>
      <c r="MVK704" s="12"/>
      <c r="MVL704" s="12"/>
      <c r="MVM704" s="12"/>
      <c r="MVN704" s="12"/>
      <c r="MVO704" s="12"/>
      <c r="MVP704" s="12"/>
      <c r="MVQ704" s="12"/>
      <c r="MVR704" s="12"/>
      <c r="MVS704" s="12"/>
      <c r="MVT704" s="12"/>
      <c r="MVU704" s="12"/>
      <c r="MVV704" s="12"/>
      <c r="MVW704" s="12"/>
      <c r="MVX704" s="12"/>
      <c r="MVY704" s="12"/>
      <c r="MVZ704" s="12"/>
      <c r="MWA704" s="12"/>
      <c r="MWB704" s="12"/>
      <c r="MWC704" s="12"/>
      <c r="MWD704" s="12"/>
      <c r="MWE704" s="12"/>
      <c r="MWF704" s="12"/>
      <c r="MWG704" s="12"/>
      <c r="MWH704" s="12"/>
      <c r="MWI704" s="12"/>
      <c r="MWJ704" s="12"/>
      <c r="MWK704" s="12"/>
      <c r="MWL704" s="12"/>
      <c r="MWM704" s="12"/>
      <c r="MWN704" s="12"/>
      <c r="MWO704" s="12"/>
      <c r="MWP704" s="12"/>
      <c r="MWQ704" s="12"/>
      <c r="MWR704" s="12"/>
      <c r="MWS704" s="12"/>
      <c r="MWT704" s="12"/>
      <c r="MWU704" s="12"/>
      <c r="MWV704" s="12"/>
      <c r="MWW704" s="12"/>
      <c r="MWX704" s="12"/>
      <c r="MWY704" s="12"/>
      <c r="MWZ704" s="12"/>
      <c r="MXA704" s="12"/>
      <c r="MXB704" s="12"/>
      <c r="MXC704" s="12"/>
      <c r="MXD704" s="12"/>
      <c r="MXE704" s="12"/>
      <c r="MXF704" s="12"/>
      <c r="MXG704" s="12"/>
      <c r="MXH704" s="12"/>
      <c r="MXI704" s="12"/>
      <c r="MXJ704" s="12"/>
      <c r="MXK704" s="12"/>
      <c r="MXL704" s="12"/>
      <c r="MXM704" s="12"/>
      <c r="MXN704" s="12"/>
      <c r="MXO704" s="12"/>
      <c r="MXP704" s="12"/>
      <c r="MXQ704" s="12"/>
      <c r="MXR704" s="12"/>
      <c r="MXS704" s="12"/>
      <c r="MXT704" s="12"/>
      <c r="MXU704" s="12"/>
      <c r="MXV704" s="12"/>
      <c r="MXW704" s="12"/>
      <c r="MXX704" s="12"/>
      <c r="MXY704" s="12"/>
      <c r="MXZ704" s="12"/>
      <c r="MYA704" s="12"/>
      <c r="MYB704" s="12"/>
      <c r="MYC704" s="12"/>
      <c r="MYD704" s="12"/>
      <c r="MYE704" s="12"/>
      <c r="MYF704" s="12"/>
      <c r="MYG704" s="12"/>
      <c r="MYH704" s="12"/>
      <c r="MYI704" s="12"/>
      <c r="MYJ704" s="12"/>
      <c r="MYK704" s="12"/>
      <c r="MYL704" s="12"/>
      <c r="MYM704" s="12"/>
      <c r="MYN704" s="12"/>
      <c r="MYO704" s="12"/>
      <c r="MYP704" s="12"/>
      <c r="MYQ704" s="12"/>
      <c r="MYR704" s="12"/>
      <c r="MYS704" s="12"/>
      <c r="MYT704" s="12"/>
      <c r="MYU704" s="12"/>
      <c r="MYV704" s="12"/>
      <c r="MYW704" s="12"/>
      <c r="MYX704" s="12"/>
      <c r="MYY704" s="12"/>
      <c r="MYZ704" s="12"/>
      <c r="MZA704" s="12"/>
      <c r="MZB704" s="12"/>
      <c r="MZC704" s="12"/>
      <c r="MZD704" s="12"/>
      <c r="MZE704" s="12"/>
      <c r="MZF704" s="12"/>
      <c r="MZG704" s="12"/>
      <c r="MZH704" s="12"/>
      <c r="MZI704" s="12"/>
      <c r="MZJ704" s="12"/>
      <c r="MZK704" s="12"/>
      <c r="MZL704" s="12"/>
      <c r="MZM704" s="12"/>
      <c r="MZN704" s="12"/>
      <c r="MZO704" s="12"/>
      <c r="MZP704" s="12"/>
      <c r="MZQ704" s="12"/>
      <c r="MZR704" s="12"/>
      <c r="MZS704" s="12"/>
      <c r="MZT704" s="12"/>
      <c r="MZU704" s="12"/>
      <c r="MZV704" s="12"/>
      <c r="MZW704" s="12"/>
      <c r="MZX704" s="12"/>
      <c r="MZY704" s="12"/>
      <c r="MZZ704" s="12"/>
      <c r="NAA704" s="12"/>
      <c r="NAB704" s="12"/>
      <c r="NAC704" s="12"/>
      <c r="NAD704" s="12"/>
      <c r="NAE704" s="12"/>
      <c r="NAF704" s="12"/>
      <c r="NAG704" s="12"/>
      <c r="NAH704" s="12"/>
      <c r="NAI704" s="12"/>
      <c r="NAJ704" s="12"/>
      <c r="NAK704" s="12"/>
      <c r="NAL704" s="12"/>
      <c r="NAM704" s="12"/>
      <c r="NAN704" s="12"/>
      <c r="NAO704" s="12"/>
      <c r="NAP704" s="12"/>
      <c r="NAQ704" s="12"/>
      <c r="NAR704" s="12"/>
      <c r="NAS704" s="12"/>
      <c r="NAT704" s="12"/>
      <c r="NAU704" s="12"/>
      <c r="NAV704" s="12"/>
      <c r="NAW704" s="12"/>
      <c r="NAX704" s="12"/>
      <c r="NAY704" s="12"/>
      <c r="NAZ704" s="12"/>
      <c r="NBA704" s="12"/>
      <c r="NBB704" s="12"/>
      <c r="NBC704" s="12"/>
      <c r="NBD704" s="12"/>
      <c r="NBE704" s="12"/>
      <c r="NBF704" s="12"/>
      <c r="NBG704" s="12"/>
      <c r="NBH704" s="12"/>
      <c r="NBI704" s="12"/>
      <c r="NBJ704" s="12"/>
      <c r="NBK704" s="12"/>
      <c r="NBL704" s="12"/>
      <c r="NBM704" s="12"/>
      <c r="NBN704" s="12"/>
      <c r="NBO704" s="12"/>
      <c r="NBP704" s="12"/>
      <c r="NBQ704" s="12"/>
      <c r="NBR704" s="12"/>
      <c r="NBS704" s="12"/>
      <c r="NBT704" s="12"/>
      <c r="NBU704" s="12"/>
      <c r="NBV704" s="12"/>
      <c r="NBW704" s="12"/>
      <c r="NBX704" s="12"/>
      <c r="NBY704" s="12"/>
      <c r="NBZ704" s="12"/>
      <c r="NCA704" s="12"/>
      <c r="NCB704" s="12"/>
      <c r="NCC704" s="12"/>
      <c r="NCD704" s="12"/>
      <c r="NCE704" s="12"/>
      <c r="NCF704" s="12"/>
      <c r="NCG704" s="12"/>
      <c r="NCH704" s="12"/>
      <c r="NCI704" s="12"/>
      <c r="NCJ704" s="12"/>
      <c r="NCK704" s="12"/>
      <c r="NCL704" s="12"/>
      <c r="NCM704" s="12"/>
      <c r="NCN704" s="12"/>
      <c r="NCO704" s="12"/>
      <c r="NCP704" s="12"/>
      <c r="NCQ704" s="12"/>
      <c r="NCR704" s="12"/>
      <c r="NCS704" s="12"/>
      <c r="NCT704" s="12"/>
      <c r="NCU704" s="12"/>
      <c r="NCV704" s="12"/>
      <c r="NCW704" s="12"/>
      <c r="NCX704" s="12"/>
      <c r="NCY704" s="12"/>
      <c r="NCZ704" s="12"/>
      <c r="NDA704" s="12"/>
      <c r="NDB704" s="12"/>
      <c r="NDC704" s="12"/>
      <c r="NDD704" s="12"/>
      <c r="NDE704" s="12"/>
      <c r="NDF704" s="12"/>
      <c r="NDG704" s="12"/>
      <c r="NDH704" s="12"/>
      <c r="NDI704" s="12"/>
      <c r="NDJ704" s="12"/>
      <c r="NDK704" s="12"/>
      <c r="NDL704" s="12"/>
      <c r="NDM704" s="12"/>
      <c r="NDN704" s="12"/>
      <c r="NDO704" s="12"/>
      <c r="NDP704" s="12"/>
      <c r="NDQ704" s="12"/>
      <c r="NDR704" s="12"/>
      <c r="NDS704" s="12"/>
      <c r="NDT704" s="12"/>
      <c r="NDU704" s="12"/>
      <c r="NDV704" s="12"/>
      <c r="NDW704" s="12"/>
      <c r="NDX704" s="12"/>
      <c r="NDY704" s="12"/>
      <c r="NDZ704" s="12"/>
      <c r="NEA704" s="12"/>
      <c r="NEB704" s="12"/>
      <c r="NEC704" s="12"/>
      <c r="NED704" s="12"/>
      <c r="NEE704" s="12"/>
      <c r="NEF704" s="12"/>
      <c r="NEG704" s="12"/>
      <c r="NEH704" s="12"/>
      <c r="NEI704" s="12"/>
      <c r="NEJ704" s="12"/>
      <c r="NEK704" s="12"/>
      <c r="NEL704" s="12"/>
      <c r="NEM704" s="12"/>
      <c r="NEN704" s="12"/>
      <c r="NEO704" s="12"/>
      <c r="NEP704" s="12"/>
      <c r="NEQ704" s="12"/>
      <c r="NER704" s="12"/>
      <c r="NES704" s="12"/>
      <c r="NET704" s="12"/>
      <c r="NEU704" s="12"/>
      <c r="NEV704" s="12"/>
      <c r="NEW704" s="12"/>
      <c r="NEX704" s="12"/>
      <c r="NEY704" s="12"/>
      <c r="NEZ704" s="12"/>
      <c r="NFA704" s="12"/>
      <c r="NFB704" s="12"/>
      <c r="NFC704" s="12"/>
      <c r="NFD704" s="12"/>
      <c r="NFE704" s="12"/>
      <c r="NFF704" s="12"/>
      <c r="NFG704" s="12"/>
      <c r="NFH704" s="12"/>
      <c r="NFI704" s="12"/>
      <c r="NFJ704" s="12"/>
      <c r="NFK704" s="12"/>
      <c r="NFL704" s="12"/>
      <c r="NFM704" s="12"/>
      <c r="NFN704" s="12"/>
      <c r="NFO704" s="12"/>
      <c r="NFP704" s="12"/>
      <c r="NFQ704" s="12"/>
      <c r="NFR704" s="12"/>
      <c r="NFS704" s="12"/>
      <c r="NFT704" s="12"/>
      <c r="NFU704" s="12"/>
      <c r="NFV704" s="12"/>
      <c r="NFW704" s="12"/>
      <c r="NFX704" s="12"/>
      <c r="NFY704" s="12"/>
      <c r="NFZ704" s="12"/>
      <c r="NGA704" s="12"/>
      <c r="NGB704" s="12"/>
      <c r="NGC704" s="12"/>
      <c r="NGD704" s="12"/>
      <c r="NGE704" s="12"/>
      <c r="NGF704" s="12"/>
      <c r="NGG704" s="12"/>
      <c r="NGH704" s="12"/>
      <c r="NGI704" s="12"/>
      <c r="NGJ704" s="12"/>
      <c r="NGK704" s="12"/>
      <c r="NGL704" s="12"/>
      <c r="NGM704" s="12"/>
      <c r="NGN704" s="12"/>
      <c r="NGO704" s="12"/>
      <c r="NGP704" s="12"/>
      <c r="NGQ704" s="12"/>
      <c r="NGR704" s="12"/>
      <c r="NGS704" s="12"/>
      <c r="NGT704" s="12"/>
      <c r="NGU704" s="12"/>
      <c r="NGV704" s="12"/>
      <c r="NGW704" s="12"/>
      <c r="NGX704" s="12"/>
      <c r="NGY704" s="12"/>
      <c r="NGZ704" s="12"/>
      <c r="NHA704" s="12"/>
      <c r="NHB704" s="12"/>
      <c r="NHC704" s="12"/>
      <c r="NHD704" s="12"/>
      <c r="NHE704" s="12"/>
      <c r="NHF704" s="12"/>
      <c r="NHG704" s="12"/>
      <c r="NHH704" s="12"/>
      <c r="NHI704" s="12"/>
      <c r="NHJ704" s="12"/>
      <c r="NHK704" s="12"/>
      <c r="NHL704" s="12"/>
      <c r="NHM704" s="12"/>
      <c r="NHN704" s="12"/>
      <c r="NHO704" s="12"/>
      <c r="NHP704" s="12"/>
      <c r="NHQ704" s="12"/>
      <c r="NHR704" s="12"/>
      <c r="NHS704" s="12"/>
      <c r="NHT704" s="12"/>
      <c r="NHU704" s="12"/>
      <c r="NHV704" s="12"/>
      <c r="NHW704" s="12"/>
      <c r="NHX704" s="12"/>
      <c r="NHY704" s="12"/>
      <c r="NHZ704" s="12"/>
      <c r="NIA704" s="12"/>
      <c r="NIB704" s="12"/>
      <c r="NIC704" s="12"/>
      <c r="NID704" s="12"/>
      <c r="NIE704" s="12"/>
      <c r="NIF704" s="12"/>
      <c r="NIG704" s="12"/>
      <c r="NIH704" s="12"/>
      <c r="NII704" s="12"/>
      <c r="NIJ704" s="12"/>
      <c r="NIK704" s="12"/>
      <c r="NIL704" s="12"/>
      <c r="NIM704" s="12"/>
      <c r="NIN704" s="12"/>
      <c r="NIO704" s="12"/>
      <c r="NIP704" s="12"/>
      <c r="NIQ704" s="12"/>
      <c r="NIR704" s="12"/>
      <c r="NIS704" s="12"/>
      <c r="NIT704" s="12"/>
      <c r="NIU704" s="12"/>
      <c r="NIV704" s="12"/>
      <c r="NIW704" s="12"/>
      <c r="NIX704" s="12"/>
      <c r="NIY704" s="12"/>
      <c r="NIZ704" s="12"/>
      <c r="NJA704" s="12"/>
      <c r="NJB704" s="12"/>
      <c r="NJC704" s="12"/>
      <c r="NJD704" s="12"/>
      <c r="NJE704" s="12"/>
      <c r="NJF704" s="12"/>
      <c r="NJG704" s="12"/>
      <c r="NJH704" s="12"/>
      <c r="NJI704" s="12"/>
      <c r="NJJ704" s="12"/>
      <c r="NJK704" s="12"/>
      <c r="NJL704" s="12"/>
      <c r="NJM704" s="12"/>
      <c r="NJN704" s="12"/>
      <c r="NJO704" s="12"/>
      <c r="NJP704" s="12"/>
      <c r="NJQ704" s="12"/>
      <c r="NJR704" s="12"/>
      <c r="NJS704" s="12"/>
      <c r="NJT704" s="12"/>
      <c r="NJU704" s="12"/>
      <c r="NJV704" s="12"/>
      <c r="NJW704" s="12"/>
      <c r="NJX704" s="12"/>
      <c r="NJY704" s="12"/>
      <c r="NJZ704" s="12"/>
      <c r="NKA704" s="12"/>
      <c r="NKB704" s="12"/>
      <c r="NKC704" s="12"/>
      <c r="NKD704" s="12"/>
      <c r="NKE704" s="12"/>
      <c r="NKF704" s="12"/>
      <c r="NKG704" s="12"/>
      <c r="NKH704" s="12"/>
      <c r="NKI704" s="12"/>
      <c r="NKJ704" s="12"/>
      <c r="NKK704" s="12"/>
      <c r="NKL704" s="12"/>
      <c r="NKM704" s="12"/>
      <c r="NKN704" s="12"/>
      <c r="NKO704" s="12"/>
      <c r="NKP704" s="12"/>
      <c r="NKQ704" s="12"/>
      <c r="NKR704" s="12"/>
      <c r="NKS704" s="12"/>
      <c r="NKT704" s="12"/>
      <c r="NKU704" s="12"/>
      <c r="NKV704" s="12"/>
      <c r="NKW704" s="12"/>
      <c r="NKX704" s="12"/>
      <c r="NKY704" s="12"/>
      <c r="NKZ704" s="12"/>
      <c r="NLA704" s="12"/>
      <c r="NLB704" s="12"/>
      <c r="NLC704" s="12"/>
      <c r="NLD704" s="12"/>
      <c r="NLE704" s="12"/>
      <c r="NLF704" s="12"/>
      <c r="NLG704" s="12"/>
      <c r="NLH704" s="12"/>
      <c r="NLI704" s="12"/>
      <c r="NLJ704" s="12"/>
      <c r="NLK704" s="12"/>
      <c r="NLL704" s="12"/>
      <c r="NLM704" s="12"/>
      <c r="NLN704" s="12"/>
      <c r="NLO704" s="12"/>
      <c r="NLP704" s="12"/>
      <c r="NLQ704" s="12"/>
      <c r="NLR704" s="12"/>
      <c r="NLS704" s="12"/>
      <c r="NLT704" s="12"/>
      <c r="NLU704" s="12"/>
      <c r="NLV704" s="12"/>
      <c r="NLW704" s="12"/>
      <c r="NLX704" s="12"/>
      <c r="NLY704" s="12"/>
      <c r="NLZ704" s="12"/>
      <c r="NMA704" s="12"/>
      <c r="NMB704" s="12"/>
      <c r="NMC704" s="12"/>
      <c r="NMD704" s="12"/>
      <c r="NME704" s="12"/>
      <c r="NMF704" s="12"/>
      <c r="NMG704" s="12"/>
      <c r="NMH704" s="12"/>
      <c r="NMI704" s="12"/>
      <c r="NMJ704" s="12"/>
      <c r="NMK704" s="12"/>
      <c r="NML704" s="12"/>
      <c r="NMM704" s="12"/>
      <c r="NMN704" s="12"/>
      <c r="NMO704" s="12"/>
      <c r="NMP704" s="12"/>
      <c r="NMQ704" s="12"/>
      <c r="NMR704" s="12"/>
      <c r="NMS704" s="12"/>
      <c r="NMT704" s="12"/>
      <c r="NMU704" s="12"/>
      <c r="NMV704" s="12"/>
      <c r="NMW704" s="12"/>
      <c r="NMX704" s="12"/>
      <c r="NMY704" s="12"/>
      <c r="NMZ704" s="12"/>
      <c r="NNA704" s="12"/>
      <c r="NNB704" s="12"/>
      <c r="NNC704" s="12"/>
      <c r="NND704" s="12"/>
      <c r="NNE704" s="12"/>
      <c r="NNF704" s="12"/>
      <c r="NNG704" s="12"/>
      <c r="NNH704" s="12"/>
      <c r="NNI704" s="12"/>
      <c r="NNJ704" s="12"/>
      <c r="NNK704" s="12"/>
      <c r="NNL704" s="12"/>
      <c r="NNM704" s="12"/>
      <c r="NNN704" s="12"/>
      <c r="NNO704" s="12"/>
      <c r="NNP704" s="12"/>
      <c r="NNQ704" s="12"/>
      <c r="NNR704" s="12"/>
      <c r="NNS704" s="12"/>
      <c r="NNT704" s="12"/>
      <c r="NNU704" s="12"/>
      <c r="NNV704" s="12"/>
      <c r="NNW704" s="12"/>
      <c r="NNX704" s="12"/>
      <c r="NNY704" s="12"/>
      <c r="NNZ704" s="12"/>
      <c r="NOA704" s="12"/>
      <c r="NOB704" s="12"/>
      <c r="NOC704" s="12"/>
      <c r="NOD704" s="12"/>
      <c r="NOE704" s="12"/>
      <c r="NOF704" s="12"/>
      <c r="NOG704" s="12"/>
      <c r="NOH704" s="12"/>
      <c r="NOI704" s="12"/>
      <c r="NOJ704" s="12"/>
      <c r="NOK704" s="12"/>
      <c r="NOL704" s="12"/>
      <c r="NOM704" s="12"/>
      <c r="NON704" s="12"/>
      <c r="NOO704" s="12"/>
      <c r="NOP704" s="12"/>
      <c r="NOQ704" s="12"/>
      <c r="NOR704" s="12"/>
      <c r="NOS704" s="12"/>
      <c r="NOT704" s="12"/>
      <c r="NOU704" s="12"/>
      <c r="NOV704" s="12"/>
      <c r="NOW704" s="12"/>
      <c r="NOX704" s="12"/>
      <c r="NOY704" s="12"/>
      <c r="NOZ704" s="12"/>
      <c r="NPA704" s="12"/>
      <c r="NPB704" s="12"/>
      <c r="NPC704" s="12"/>
      <c r="NPD704" s="12"/>
      <c r="NPE704" s="12"/>
      <c r="NPF704" s="12"/>
      <c r="NPG704" s="12"/>
      <c r="NPH704" s="12"/>
      <c r="NPI704" s="12"/>
      <c r="NPJ704" s="12"/>
      <c r="NPK704" s="12"/>
      <c r="NPL704" s="12"/>
      <c r="NPM704" s="12"/>
      <c r="NPN704" s="12"/>
      <c r="NPO704" s="12"/>
      <c r="NPP704" s="12"/>
      <c r="NPQ704" s="12"/>
      <c r="NPR704" s="12"/>
      <c r="NPS704" s="12"/>
      <c r="NPT704" s="12"/>
      <c r="NPU704" s="12"/>
      <c r="NPV704" s="12"/>
      <c r="NPW704" s="12"/>
      <c r="NPX704" s="12"/>
      <c r="NPY704" s="12"/>
      <c r="NPZ704" s="12"/>
      <c r="NQA704" s="12"/>
      <c r="NQB704" s="12"/>
      <c r="NQC704" s="12"/>
      <c r="NQD704" s="12"/>
      <c r="NQE704" s="12"/>
      <c r="NQF704" s="12"/>
      <c r="NQG704" s="12"/>
      <c r="NQH704" s="12"/>
      <c r="NQI704" s="12"/>
      <c r="NQJ704" s="12"/>
      <c r="NQK704" s="12"/>
      <c r="NQL704" s="12"/>
      <c r="NQM704" s="12"/>
      <c r="NQN704" s="12"/>
      <c r="NQO704" s="12"/>
      <c r="NQP704" s="12"/>
      <c r="NQQ704" s="12"/>
      <c r="NQR704" s="12"/>
      <c r="NQS704" s="12"/>
      <c r="NQT704" s="12"/>
      <c r="NQU704" s="12"/>
      <c r="NQV704" s="12"/>
      <c r="NQW704" s="12"/>
      <c r="NQX704" s="12"/>
      <c r="NQY704" s="12"/>
      <c r="NQZ704" s="12"/>
      <c r="NRA704" s="12"/>
      <c r="NRB704" s="12"/>
      <c r="NRC704" s="12"/>
      <c r="NRD704" s="12"/>
      <c r="NRE704" s="12"/>
      <c r="NRF704" s="12"/>
      <c r="NRG704" s="12"/>
      <c r="NRH704" s="12"/>
      <c r="NRI704" s="12"/>
      <c r="NRJ704" s="12"/>
      <c r="NRK704" s="12"/>
      <c r="NRL704" s="12"/>
      <c r="NRM704" s="12"/>
      <c r="NRN704" s="12"/>
      <c r="NRO704" s="12"/>
      <c r="NRP704" s="12"/>
      <c r="NRQ704" s="12"/>
      <c r="NRR704" s="12"/>
      <c r="NRS704" s="12"/>
      <c r="NRT704" s="12"/>
      <c r="NRU704" s="12"/>
      <c r="NRV704" s="12"/>
      <c r="NRW704" s="12"/>
      <c r="NRX704" s="12"/>
      <c r="NRY704" s="12"/>
      <c r="NRZ704" s="12"/>
      <c r="NSA704" s="12"/>
      <c r="NSB704" s="12"/>
      <c r="NSC704" s="12"/>
      <c r="NSD704" s="12"/>
      <c r="NSE704" s="12"/>
      <c r="NSF704" s="12"/>
      <c r="NSG704" s="12"/>
      <c r="NSH704" s="12"/>
      <c r="NSI704" s="12"/>
      <c r="NSJ704" s="12"/>
      <c r="NSK704" s="12"/>
      <c r="NSL704" s="12"/>
      <c r="NSM704" s="12"/>
      <c r="NSN704" s="12"/>
      <c r="NSO704" s="12"/>
      <c r="NSP704" s="12"/>
      <c r="NSQ704" s="12"/>
      <c r="NSR704" s="12"/>
      <c r="NSS704" s="12"/>
      <c r="NST704" s="12"/>
      <c r="NSU704" s="12"/>
      <c r="NSV704" s="12"/>
      <c r="NSW704" s="12"/>
      <c r="NSX704" s="12"/>
      <c r="NSY704" s="12"/>
      <c r="NSZ704" s="12"/>
      <c r="NTA704" s="12"/>
      <c r="NTB704" s="12"/>
      <c r="NTC704" s="12"/>
      <c r="NTD704" s="12"/>
      <c r="NTE704" s="12"/>
      <c r="NTF704" s="12"/>
      <c r="NTG704" s="12"/>
      <c r="NTH704" s="12"/>
      <c r="NTI704" s="12"/>
      <c r="NTJ704" s="12"/>
      <c r="NTK704" s="12"/>
      <c r="NTL704" s="12"/>
      <c r="NTM704" s="12"/>
      <c r="NTN704" s="12"/>
      <c r="NTO704" s="12"/>
      <c r="NTP704" s="12"/>
      <c r="NTQ704" s="12"/>
      <c r="NTR704" s="12"/>
      <c r="NTS704" s="12"/>
      <c r="NTT704" s="12"/>
      <c r="NTU704" s="12"/>
      <c r="NTV704" s="12"/>
      <c r="NTW704" s="12"/>
      <c r="NTX704" s="12"/>
      <c r="NTY704" s="12"/>
      <c r="NTZ704" s="12"/>
      <c r="NUA704" s="12"/>
      <c r="NUB704" s="12"/>
      <c r="NUC704" s="12"/>
      <c r="NUD704" s="12"/>
      <c r="NUE704" s="12"/>
      <c r="NUF704" s="12"/>
      <c r="NUG704" s="12"/>
      <c r="NUH704" s="12"/>
      <c r="NUI704" s="12"/>
      <c r="NUJ704" s="12"/>
      <c r="NUK704" s="12"/>
      <c r="NUL704" s="12"/>
      <c r="NUM704" s="12"/>
      <c r="NUN704" s="12"/>
      <c r="NUO704" s="12"/>
      <c r="NUP704" s="12"/>
      <c r="NUQ704" s="12"/>
      <c r="NUR704" s="12"/>
      <c r="NUS704" s="12"/>
      <c r="NUT704" s="12"/>
      <c r="NUU704" s="12"/>
      <c r="NUV704" s="12"/>
      <c r="NUW704" s="12"/>
      <c r="NUX704" s="12"/>
      <c r="NUY704" s="12"/>
      <c r="NUZ704" s="12"/>
      <c r="NVA704" s="12"/>
      <c r="NVB704" s="12"/>
      <c r="NVC704" s="12"/>
      <c r="NVD704" s="12"/>
      <c r="NVE704" s="12"/>
      <c r="NVF704" s="12"/>
      <c r="NVG704" s="12"/>
      <c r="NVH704" s="12"/>
      <c r="NVI704" s="12"/>
      <c r="NVJ704" s="12"/>
      <c r="NVK704" s="12"/>
      <c r="NVL704" s="12"/>
      <c r="NVM704" s="12"/>
      <c r="NVN704" s="12"/>
      <c r="NVO704" s="12"/>
      <c r="NVP704" s="12"/>
      <c r="NVQ704" s="12"/>
      <c r="NVR704" s="12"/>
      <c r="NVS704" s="12"/>
      <c r="NVT704" s="12"/>
      <c r="NVU704" s="12"/>
      <c r="NVV704" s="12"/>
      <c r="NVW704" s="12"/>
      <c r="NVX704" s="12"/>
      <c r="NVY704" s="12"/>
      <c r="NVZ704" s="12"/>
      <c r="NWA704" s="12"/>
      <c r="NWB704" s="12"/>
      <c r="NWC704" s="12"/>
      <c r="NWD704" s="12"/>
      <c r="NWE704" s="12"/>
      <c r="NWF704" s="12"/>
      <c r="NWG704" s="12"/>
      <c r="NWH704" s="12"/>
      <c r="NWI704" s="12"/>
      <c r="NWJ704" s="12"/>
      <c r="NWK704" s="12"/>
      <c r="NWL704" s="12"/>
      <c r="NWM704" s="12"/>
      <c r="NWN704" s="12"/>
      <c r="NWO704" s="12"/>
      <c r="NWP704" s="12"/>
      <c r="NWQ704" s="12"/>
      <c r="NWR704" s="12"/>
      <c r="NWS704" s="12"/>
      <c r="NWT704" s="12"/>
      <c r="NWU704" s="12"/>
      <c r="NWV704" s="12"/>
      <c r="NWW704" s="12"/>
      <c r="NWX704" s="12"/>
      <c r="NWY704" s="12"/>
      <c r="NWZ704" s="12"/>
      <c r="NXA704" s="12"/>
      <c r="NXB704" s="12"/>
      <c r="NXC704" s="12"/>
      <c r="NXD704" s="12"/>
      <c r="NXE704" s="12"/>
      <c r="NXF704" s="12"/>
      <c r="NXG704" s="12"/>
      <c r="NXH704" s="12"/>
      <c r="NXI704" s="12"/>
      <c r="NXJ704" s="12"/>
      <c r="NXK704" s="12"/>
      <c r="NXL704" s="12"/>
      <c r="NXM704" s="12"/>
      <c r="NXN704" s="12"/>
      <c r="NXO704" s="12"/>
      <c r="NXP704" s="12"/>
      <c r="NXQ704" s="12"/>
      <c r="NXR704" s="12"/>
      <c r="NXS704" s="12"/>
      <c r="NXT704" s="12"/>
      <c r="NXU704" s="12"/>
      <c r="NXV704" s="12"/>
      <c r="NXW704" s="12"/>
      <c r="NXX704" s="12"/>
      <c r="NXY704" s="12"/>
      <c r="NXZ704" s="12"/>
      <c r="NYA704" s="12"/>
      <c r="NYB704" s="12"/>
      <c r="NYC704" s="12"/>
      <c r="NYD704" s="12"/>
      <c r="NYE704" s="12"/>
      <c r="NYF704" s="12"/>
      <c r="NYG704" s="12"/>
      <c r="NYH704" s="12"/>
      <c r="NYI704" s="12"/>
      <c r="NYJ704" s="12"/>
      <c r="NYK704" s="12"/>
      <c r="NYL704" s="12"/>
      <c r="NYM704" s="12"/>
      <c r="NYN704" s="12"/>
      <c r="NYO704" s="12"/>
      <c r="NYP704" s="12"/>
      <c r="NYQ704" s="12"/>
      <c r="NYR704" s="12"/>
      <c r="NYS704" s="12"/>
      <c r="NYT704" s="12"/>
      <c r="NYU704" s="12"/>
      <c r="NYV704" s="12"/>
      <c r="NYW704" s="12"/>
      <c r="NYX704" s="12"/>
      <c r="NYY704" s="12"/>
      <c r="NYZ704" s="12"/>
      <c r="NZA704" s="12"/>
      <c r="NZB704" s="12"/>
      <c r="NZC704" s="12"/>
      <c r="NZD704" s="12"/>
      <c r="NZE704" s="12"/>
      <c r="NZF704" s="12"/>
      <c r="NZG704" s="12"/>
      <c r="NZH704" s="12"/>
      <c r="NZI704" s="12"/>
      <c r="NZJ704" s="12"/>
      <c r="NZK704" s="12"/>
      <c r="NZL704" s="12"/>
      <c r="NZM704" s="12"/>
      <c r="NZN704" s="12"/>
      <c r="NZO704" s="12"/>
      <c r="NZP704" s="12"/>
      <c r="NZQ704" s="12"/>
      <c r="NZR704" s="12"/>
      <c r="NZS704" s="12"/>
      <c r="NZT704" s="12"/>
      <c r="NZU704" s="12"/>
      <c r="NZV704" s="12"/>
      <c r="NZW704" s="12"/>
      <c r="NZX704" s="12"/>
      <c r="NZY704" s="12"/>
      <c r="NZZ704" s="12"/>
      <c r="OAA704" s="12"/>
      <c r="OAB704" s="12"/>
      <c r="OAC704" s="12"/>
      <c r="OAD704" s="12"/>
      <c r="OAE704" s="12"/>
      <c r="OAF704" s="12"/>
      <c r="OAG704" s="12"/>
      <c r="OAH704" s="12"/>
      <c r="OAI704" s="12"/>
      <c r="OAJ704" s="12"/>
      <c r="OAK704" s="12"/>
      <c r="OAL704" s="12"/>
      <c r="OAM704" s="12"/>
      <c r="OAN704" s="12"/>
      <c r="OAO704" s="12"/>
      <c r="OAP704" s="12"/>
      <c r="OAQ704" s="12"/>
      <c r="OAR704" s="12"/>
      <c r="OAS704" s="12"/>
      <c r="OAT704" s="12"/>
      <c r="OAU704" s="12"/>
      <c r="OAV704" s="12"/>
      <c r="OAW704" s="12"/>
      <c r="OAX704" s="12"/>
      <c r="OAY704" s="12"/>
      <c r="OAZ704" s="12"/>
      <c r="OBA704" s="12"/>
      <c r="OBB704" s="12"/>
      <c r="OBC704" s="12"/>
      <c r="OBD704" s="12"/>
      <c r="OBE704" s="12"/>
      <c r="OBF704" s="12"/>
      <c r="OBG704" s="12"/>
      <c r="OBH704" s="12"/>
      <c r="OBI704" s="12"/>
      <c r="OBJ704" s="12"/>
      <c r="OBK704" s="12"/>
      <c r="OBL704" s="12"/>
      <c r="OBM704" s="12"/>
      <c r="OBN704" s="12"/>
      <c r="OBO704" s="12"/>
      <c r="OBP704" s="12"/>
      <c r="OBQ704" s="12"/>
      <c r="OBR704" s="12"/>
      <c r="OBS704" s="12"/>
      <c r="OBT704" s="12"/>
      <c r="OBU704" s="12"/>
      <c r="OBV704" s="12"/>
      <c r="OBW704" s="12"/>
      <c r="OBX704" s="12"/>
      <c r="OBY704" s="12"/>
      <c r="OBZ704" s="12"/>
      <c r="OCA704" s="12"/>
      <c r="OCB704" s="12"/>
      <c r="OCC704" s="12"/>
      <c r="OCD704" s="12"/>
      <c r="OCE704" s="12"/>
      <c r="OCF704" s="12"/>
      <c r="OCG704" s="12"/>
      <c r="OCH704" s="12"/>
      <c r="OCI704" s="12"/>
      <c r="OCJ704" s="12"/>
      <c r="OCK704" s="12"/>
      <c r="OCL704" s="12"/>
      <c r="OCM704" s="12"/>
      <c r="OCN704" s="12"/>
      <c r="OCO704" s="12"/>
      <c r="OCP704" s="12"/>
      <c r="OCQ704" s="12"/>
      <c r="OCR704" s="12"/>
      <c r="OCS704" s="12"/>
      <c r="OCT704" s="12"/>
      <c r="OCU704" s="12"/>
      <c r="OCV704" s="12"/>
      <c r="OCW704" s="12"/>
      <c r="OCX704" s="12"/>
      <c r="OCY704" s="12"/>
      <c r="OCZ704" s="12"/>
      <c r="ODA704" s="12"/>
      <c r="ODB704" s="12"/>
      <c r="ODC704" s="12"/>
      <c r="ODD704" s="12"/>
      <c r="ODE704" s="12"/>
      <c r="ODF704" s="12"/>
      <c r="ODG704" s="12"/>
      <c r="ODH704" s="12"/>
      <c r="ODI704" s="12"/>
      <c r="ODJ704" s="12"/>
      <c r="ODK704" s="12"/>
      <c r="ODL704" s="12"/>
      <c r="ODM704" s="12"/>
      <c r="ODN704" s="12"/>
      <c r="ODO704" s="12"/>
      <c r="ODP704" s="12"/>
      <c r="ODQ704" s="12"/>
      <c r="ODR704" s="12"/>
      <c r="ODS704" s="12"/>
      <c r="ODT704" s="12"/>
      <c r="ODU704" s="12"/>
      <c r="ODV704" s="12"/>
      <c r="ODW704" s="12"/>
      <c r="ODX704" s="12"/>
      <c r="ODY704" s="12"/>
      <c r="ODZ704" s="12"/>
      <c r="OEA704" s="12"/>
      <c r="OEB704" s="12"/>
      <c r="OEC704" s="12"/>
      <c r="OED704" s="12"/>
      <c r="OEE704" s="12"/>
      <c r="OEF704" s="12"/>
      <c r="OEG704" s="12"/>
      <c r="OEH704" s="12"/>
      <c r="OEI704" s="12"/>
      <c r="OEJ704" s="12"/>
      <c r="OEK704" s="12"/>
      <c r="OEL704" s="12"/>
      <c r="OEM704" s="12"/>
      <c r="OEN704" s="12"/>
      <c r="OEO704" s="12"/>
      <c r="OEP704" s="12"/>
      <c r="OEQ704" s="12"/>
      <c r="OER704" s="12"/>
      <c r="OES704" s="12"/>
      <c r="OET704" s="12"/>
      <c r="OEU704" s="12"/>
      <c r="OEV704" s="12"/>
      <c r="OEW704" s="12"/>
      <c r="OEX704" s="12"/>
      <c r="OEY704" s="12"/>
      <c r="OEZ704" s="12"/>
      <c r="OFA704" s="12"/>
      <c r="OFB704" s="12"/>
      <c r="OFC704" s="12"/>
      <c r="OFD704" s="12"/>
      <c r="OFE704" s="12"/>
      <c r="OFF704" s="12"/>
      <c r="OFG704" s="12"/>
      <c r="OFH704" s="12"/>
      <c r="OFI704" s="12"/>
      <c r="OFJ704" s="12"/>
      <c r="OFK704" s="12"/>
      <c r="OFL704" s="12"/>
      <c r="OFM704" s="12"/>
      <c r="OFN704" s="12"/>
      <c r="OFO704" s="12"/>
      <c r="OFP704" s="12"/>
      <c r="OFQ704" s="12"/>
      <c r="OFR704" s="12"/>
      <c r="OFS704" s="12"/>
      <c r="OFT704" s="12"/>
      <c r="OFU704" s="12"/>
      <c r="OFV704" s="12"/>
      <c r="OFW704" s="12"/>
      <c r="OFX704" s="12"/>
      <c r="OFY704" s="12"/>
      <c r="OFZ704" s="12"/>
      <c r="OGA704" s="12"/>
      <c r="OGB704" s="12"/>
      <c r="OGC704" s="12"/>
      <c r="OGD704" s="12"/>
      <c r="OGE704" s="12"/>
      <c r="OGF704" s="12"/>
      <c r="OGG704" s="12"/>
      <c r="OGH704" s="12"/>
      <c r="OGI704" s="12"/>
      <c r="OGJ704" s="12"/>
      <c r="OGK704" s="12"/>
      <c r="OGL704" s="12"/>
      <c r="OGM704" s="12"/>
      <c r="OGN704" s="12"/>
      <c r="OGO704" s="12"/>
      <c r="OGP704" s="12"/>
      <c r="OGQ704" s="12"/>
      <c r="OGR704" s="12"/>
      <c r="OGS704" s="12"/>
      <c r="OGT704" s="12"/>
      <c r="OGU704" s="12"/>
      <c r="OGV704" s="12"/>
      <c r="OGW704" s="12"/>
      <c r="OGX704" s="12"/>
      <c r="OGY704" s="12"/>
      <c r="OGZ704" s="12"/>
      <c r="OHA704" s="12"/>
      <c r="OHB704" s="12"/>
      <c r="OHC704" s="12"/>
      <c r="OHD704" s="12"/>
      <c r="OHE704" s="12"/>
      <c r="OHF704" s="12"/>
      <c r="OHG704" s="12"/>
      <c r="OHH704" s="12"/>
      <c r="OHI704" s="12"/>
      <c r="OHJ704" s="12"/>
      <c r="OHK704" s="12"/>
      <c r="OHL704" s="12"/>
      <c r="OHM704" s="12"/>
      <c r="OHN704" s="12"/>
      <c r="OHO704" s="12"/>
      <c r="OHP704" s="12"/>
      <c r="OHQ704" s="12"/>
      <c r="OHR704" s="12"/>
      <c r="OHS704" s="12"/>
      <c r="OHT704" s="12"/>
      <c r="OHU704" s="12"/>
      <c r="OHV704" s="12"/>
      <c r="OHW704" s="12"/>
      <c r="OHX704" s="12"/>
      <c r="OHY704" s="12"/>
      <c r="OHZ704" s="12"/>
      <c r="OIA704" s="12"/>
      <c r="OIB704" s="12"/>
      <c r="OIC704" s="12"/>
      <c r="OID704" s="12"/>
      <c r="OIE704" s="12"/>
      <c r="OIF704" s="12"/>
      <c r="OIG704" s="12"/>
      <c r="OIH704" s="12"/>
      <c r="OII704" s="12"/>
      <c r="OIJ704" s="12"/>
      <c r="OIK704" s="12"/>
      <c r="OIL704" s="12"/>
      <c r="OIM704" s="12"/>
      <c r="OIN704" s="12"/>
      <c r="OIO704" s="12"/>
      <c r="OIP704" s="12"/>
      <c r="OIQ704" s="12"/>
      <c r="OIR704" s="12"/>
      <c r="OIS704" s="12"/>
      <c r="OIT704" s="12"/>
      <c r="OIU704" s="12"/>
      <c r="OIV704" s="12"/>
      <c r="OIW704" s="12"/>
      <c r="OIX704" s="12"/>
      <c r="OIY704" s="12"/>
      <c r="OIZ704" s="12"/>
      <c r="OJA704" s="12"/>
      <c r="OJB704" s="12"/>
      <c r="OJC704" s="12"/>
      <c r="OJD704" s="12"/>
      <c r="OJE704" s="12"/>
      <c r="OJF704" s="12"/>
      <c r="OJG704" s="12"/>
      <c r="OJH704" s="12"/>
      <c r="OJI704" s="12"/>
      <c r="OJJ704" s="12"/>
      <c r="OJK704" s="12"/>
      <c r="OJL704" s="12"/>
      <c r="OJM704" s="12"/>
      <c r="OJN704" s="12"/>
      <c r="OJO704" s="12"/>
      <c r="OJP704" s="12"/>
      <c r="OJQ704" s="12"/>
      <c r="OJR704" s="12"/>
      <c r="OJS704" s="12"/>
      <c r="OJT704" s="12"/>
      <c r="OJU704" s="12"/>
      <c r="OJV704" s="12"/>
      <c r="OJW704" s="12"/>
      <c r="OJX704" s="12"/>
      <c r="OJY704" s="12"/>
      <c r="OJZ704" s="12"/>
      <c r="OKA704" s="12"/>
      <c r="OKB704" s="12"/>
      <c r="OKC704" s="12"/>
      <c r="OKD704" s="12"/>
      <c r="OKE704" s="12"/>
      <c r="OKF704" s="12"/>
      <c r="OKG704" s="12"/>
      <c r="OKH704" s="12"/>
      <c r="OKI704" s="12"/>
      <c r="OKJ704" s="12"/>
      <c r="OKK704" s="12"/>
      <c r="OKL704" s="12"/>
      <c r="OKM704" s="12"/>
      <c r="OKN704" s="12"/>
      <c r="OKO704" s="12"/>
      <c r="OKP704" s="12"/>
      <c r="OKQ704" s="12"/>
      <c r="OKR704" s="12"/>
      <c r="OKS704" s="12"/>
      <c r="OKT704" s="12"/>
      <c r="OKU704" s="12"/>
      <c r="OKV704" s="12"/>
      <c r="OKW704" s="12"/>
      <c r="OKX704" s="12"/>
      <c r="OKY704" s="12"/>
      <c r="OKZ704" s="12"/>
      <c r="OLA704" s="12"/>
      <c r="OLB704" s="12"/>
      <c r="OLC704" s="12"/>
      <c r="OLD704" s="12"/>
      <c r="OLE704" s="12"/>
      <c r="OLF704" s="12"/>
      <c r="OLG704" s="12"/>
      <c r="OLH704" s="12"/>
      <c r="OLI704" s="12"/>
      <c r="OLJ704" s="12"/>
      <c r="OLK704" s="12"/>
      <c r="OLL704" s="12"/>
      <c r="OLM704" s="12"/>
      <c r="OLN704" s="12"/>
      <c r="OLO704" s="12"/>
      <c r="OLP704" s="12"/>
      <c r="OLQ704" s="12"/>
      <c r="OLR704" s="12"/>
      <c r="OLS704" s="12"/>
      <c r="OLT704" s="12"/>
      <c r="OLU704" s="12"/>
      <c r="OLV704" s="12"/>
      <c r="OLW704" s="12"/>
      <c r="OLX704" s="12"/>
      <c r="OLY704" s="12"/>
      <c r="OLZ704" s="12"/>
      <c r="OMA704" s="12"/>
      <c r="OMB704" s="12"/>
      <c r="OMC704" s="12"/>
      <c r="OMD704" s="12"/>
      <c r="OME704" s="12"/>
      <c r="OMF704" s="12"/>
      <c r="OMG704" s="12"/>
      <c r="OMH704" s="12"/>
      <c r="OMI704" s="12"/>
      <c r="OMJ704" s="12"/>
      <c r="OMK704" s="12"/>
      <c r="OML704" s="12"/>
      <c r="OMM704" s="12"/>
      <c r="OMN704" s="12"/>
      <c r="OMO704" s="12"/>
      <c r="OMP704" s="12"/>
      <c r="OMQ704" s="12"/>
      <c r="OMR704" s="12"/>
      <c r="OMS704" s="12"/>
      <c r="OMT704" s="12"/>
      <c r="OMU704" s="12"/>
      <c r="OMV704" s="12"/>
      <c r="OMW704" s="12"/>
      <c r="OMX704" s="12"/>
      <c r="OMY704" s="12"/>
      <c r="OMZ704" s="12"/>
      <c r="ONA704" s="12"/>
      <c r="ONB704" s="12"/>
      <c r="ONC704" s="12"/>
      <c r="OND704" s="12"/>
      <c r="ONE704" s="12"/>
      <c r="ONF704" s="12"/>
      <c r="ONG704" s="12"/>
      <c r="ONH704" s="12"/>
      <c r="ONI704" s="12"/>
      <c r="ONJ704" s="12"/>
      <c r="ONK704" s="12"/>
      <c r="ONL704" s="12"/>
      <c r="ONM704" s="12"/>
      <c r="ONN704" s="12"/>
      <c r="ONO704" s="12"/>
      <c r="ONP704" s="12"/>
      <c r="ONQ704" s="12"/>
      <c r="ONR704" s="12"/>
      <c r="ONS704" s="12"/>
      <c r="ONT704" s="12"/>
      <c r="ONU704" s="12"/>
      <c r="ONV704" s="12"/>
      <c r="ONW704" s="12"/>
      <c r="ONX704" s="12"/>
      <c r="ONY704" s="12"/>
      <c r="ONZ704" s="12"/>
      <c r="OOA704" s="12"/>
      <c r="OOB704" s="12"/>
      <c r="OOC704" s="12"/>
      <c r="OOD704" s="12"/>
      <c r="OOE704" s="12"/>
      <c r="OOF704" s="12"/>
      <c r="OOG704" s="12"/>
      <c r="OOH704" s="12"/>
      <c r="OOI704" s="12"/>
      <c r="OOJ704" s="12"/>
      <c r="OOK704" s="12"/>
      <c r="OOL704" s="12"/>
      <c r="OOM704" s="12"/>
      <c r="OON704" s="12"/>
      <c r="OOO704" s="12"/>
      <c r="OOP704" s="12"/>
      <c r="OOQ704" s="12"/>
      <c r="OOR704" s="12"/>
      <c r="OOS704" s="12"/>
      <c r="OOT704" s="12"/>
      <c r="OOU704" s="12"/>
      <c r="OOV704" s="12"/>
      <c r="OOW704" s="12"/>
      <c r="OOX704" s="12"/>
      <c r="OOY704" s="12"/>
      <c r="OOZ704" s="12"/>
      <c r="OPA704" s="12"/>
      <c r="OPB704" s="12"/>
      <c r="OPC704" s="12"/>
      <c r="OPD704" s="12"/>
      <c r="OPE704" s="12"/>
      <c r="OPF704" s="12"/>
      <c r="OPG704" s="12"/>
      <c r="OPH704" s="12"/>
      <c r="OPI704" s="12"/>
      <c r="OPJ704" s="12"/>
      <c r="OPK704" s="12"/>
      <c r="OPL704" s="12"/>
      <c r="OPM704" s="12"/>
      <c r="OPN704" s="12"/>
      <c r="OPO704" s="12"/>
      <c r="OPP704" s="12"/>
      <c r="OPQ704" s="12"/>
      <c r="OPR704" s="12"/>
      <c r="OPS704" s="12"/>
      <c r="OPT704" s="12"/>
      <c r="OPU704" s="12"/>
      <c r="OPV704" s="12"/>
      <c r="OPW704" s="12"/>
      <c r="OPX704" s="12"/>
      <c r="OPY704" s="12"/>
      <c r="OPZ704" s="12"/>
      <c r="OQA704" s="12"/>
      <c r="OQB704" s="12"/>
      <c r="OQC704" s="12"/>
      <c r="OQD704" s="12"/>
      <c r="OQE704" s="12"/>
      <c r="OQF704" s="12"/>
      <c r="OQG704" s="12"/>
      <c r="OQH704" s="12"/>
      <c r="OQI704" s="12"/>
      <c r="OQJ704" s="12"/>
      <c r="OQK704" s="12"/>
      <c r="OQL704" s="12"/>
      <c r="OQM704" s="12"/>
      <c r="OQN704" s="12"/>
      <c r="OQO704" s="12"/>
      <c r="OQP704" s="12"/>
      <c r="OQQ704" s="12"/>
      <c r="OQR704" s="12"/>
      <c r="OQS704" s="12"/>
      <c r="OQT704" s="12"/>
      <c r="OQU704" s="12"/>
      <c r="OQV704" s="12"/>
      <c r="OQW704" s="12"/>
      <c r="OQX704" s="12"/>
      <c r="OQY704" s="12"/>
      <c r="OQZ704" s="12"/>
      <c r="ORA704" s="12"/>
      <c r="ORB704" s="12"/>
      <c r="ORC704" s="12"/>
      <c r="ORD704" s="12"/>
      <c r="ORE704" s="12"/>
      <c r="ORF704" s="12"/>
      <c r="ORG704" s="12"/>
      <c r="ORH704" s="12"/>
      <c r="ORI704" s="12"/>
      <c r="ORJ704" s="12"/>
      <c r="ORK704" s="12"/>
      <c r="ORL704" s="12"/>
      <c r="ORM704" s="12"/>
      <c r="ORN704" s="12"/>
      <c r="ORO704" s="12"/>
      <c r="ORP704" s="12"/>
      <c r="ORQ704" s="12"/>
      <c r="ORR704" s="12"/>
      <c r="ORS704" s="12"/>
      <c r="ORT704" s="12"/>
      <c r="ORU704" s="12"/>
      <c r="ORV704" s="12"/>
      <c r="ORW704" s="12"/>
      <c r="ORX704" s="12"/>
      <c r="ORY704" s="12"/>
      <c r="ORZ704" s="12"/>
      <c r="OSA704" s="12"/>
      <c r="OSB704" s="12"/>
      <c r="OSC704" s="12"/>
      <c r="OSD704" s="12"/>
      <c r="OSE704" s="12"/>
      <c r="OSF704" s="12"/>
      <c r="OSG704" s="12"/>
      <c r="OSH704" s="12"/>
      <c r="OSI704" s="12"/>
      <c r="OSJ704" s="12"/>
      <c r="OSK704" s="12"/>
      <c r="OSL704" s="12"/>
      <c r="OSM704" s="12"/>
      <c r="OSN704" s="12"/>
      <c r="OSO704" s="12"/>
      <c r="OSP704" s="12"/>
      <c r="OSQ704" s="12"/>
      <c r="OSR704" s="12"/>
      <c r="OSS704" s="12"/>
      <c r="OST704" s="12"/>
      <c r="OSU704" s="12"/>
      <c r="OSV704" s="12"/>
      <c r="OSW704" s="12"/>
      <c r="OSX704" s="12"/>
      <c r="OSY704" s="12"/>
      <c r="OSZ704" s="12"/>
      <c r="OTA704" s="12"/>
      <c r="OTB704" s="12"/>
      <c r="OTC704" s="12"/>
      <c r="OTD704" s="12"/>
      <c r="OTE704" s="12"/>
      <c r="OTF704" s="12"/>
      <c r="OTG704" s="12"/>
      <c r="OTH704" s="12"/>
      <c r="OTI704" s="12"/>
      <c r="OTJ704" s="12"/>
      <c r="OTK704" s="12"/>
      <c r="OTL704" s="12"/>
      <c r="OTM704" s="12"/>
      <c r="OTN704" s="12"/>
      <c r="OTO704" s="12"/>
      <c r="OTP704" s="12"/>
      <c r="OTQ704" s="12"/>
      <c r="OTR704" s="12"/>
      <c r="OTS704" s="12"/>
      <c r="OTT704" s="12"/>
      <c r="OTU704" s="12"/>
      <c r="OTV704" s="12"/>
      <c r="OTW704" s="12"/>
      <c r="OTX704" s="12"/>
      <c r="OTY704" s="12"/>
      <c r="OTZ704" s="12"/>
      <c r="OUA704" s="12"/>
      <c r="OUB704" s="12"/>
      <c r="OUC704" s="12"/>
      <c r="OUD704" s="12"/>
      <c r="OUE704" s="12"/>
      <c r="OUF704" s="12"/>
      <c r="OUG704" s="12"/>
      <c r="OUH704" s="12"/>
      <c r="OUI704" s="12"/>
      <c r="OUJ704" s="12"/>
      <c r="OUK704" s="12"/>
      <c r="OUL704" s="12"/>
      <c r="OUM704" s="12"/>
      <c r="OUN704" s="12"/>
      <c r="OUO704" s="12"/>
      <c r="OUP704" s="12"/>
      <c r="OUQ704" s="12"/>
      <c r="OUR704" s="12"/>
      <c r="OUS704" s="12"/>
      <c r="OUT704" s="12"/>
      <c r="OUU704" s="12"/>
      <c r="OUV704" s="12"/>
      <c r="OUW704" s="12"/>
      <c r="OUX704" s="12"/>
      <c r="OUY704" s="12"/>
      <c r="OUZ704" s="12"/>
      <c r="OVA704" s="12"/>
      <c r="OVB704" s="12"/>
      <c r="OVC704" s="12"/>
      <c r="OVD704" s="12"/>
      <c r="OVE704" s="12"/>
      <c r="OVF704" s="12"/>
      <c r="OVG704" s="12"/>
      <c r="OVH704" s="12"/>
      <c r="OVI704" s="12"/>
      <c r="OVJ704" s="12"/>
      <c r="OVK704" s="12"/>
      <c r="OVL704" s="12"/>
      <c r="OVM704" s="12"/>
      <c r="OVN704" s="12"/>
      <c r="OVO704" s="12"/>
      <c r="OVP704" s="12"/>
      <c r="OVQ704" s="12"/>
      <c r="OVR704" s="12"/>
      <c r="OVS704" s="12"/>
      <c r="OVT704" s="12"/>
      <c r="OVU704" s="12"/>
      <c r="OVV704" s="12"/>
      <c r="OVW704" s="12"/>
      <c r="OVX704" s="12"/>
      <c r="OVY704" s="12"/>
      <c r="OVZ704" s="12"/>
      <c r="OWA704" s="12"/>
      <c r="OWB704" s="12"/>
      <c r="OWC704" s="12"/>
      <c r="OWD704" s="12"/>
      <c r="OWE704" s="12"/>
      <c r="OWF704" s="12"/>
      <c r="OWG704" s="12"/>
      <c r="OWH704" s="12"/>
      <c r="OWI704" s="12"/>
      <c r="OWJ704" s="12"/>
      <c r="OWK704" s="12"/>
      <c r="OWL704" s="12"/>
      <c r="OWM704" s="12"/>
      <c r="OWN704" s="12"/>
      <c r="OWO704" s="12"/>
      <c r="OWP704" s="12"/>
      <c r="OWQ704" s="12"/>
      <c r="OWR704" s="12"/>
      <c r="OWS704" s="12"/>
      <c r="OWT704" s="12"/>
      <c r="OWU704" s="12"/>
      <c r="OWV704" s="12"/>
      <c r="OWW704" s="12"/>
      <c r="OWX704" s="12"/>
      <c r="OWY704" s="12"/>
      <c r="OWZ704" s="12"/>
      <c r="OXA704" s="12"/>
      <c r="OXB704" s="12"/>
      <c r="OXC704" s="12"/>
      <c r="OXD704" s="12"/>
      <c r="OXE704" s="12"/>
      <c r="OXF704" s="12"/>
      <c r="OXG704" s="12"/>
      <c r="OXH704" s="12"/>
      <c r="OXI704" s="12"/>
      <c r="OXJ704" s="12"/>
      <c r="OXK704" s="12"/>
      <c r="OXL704" s="12"/>
      <c r="OXM704" s="12"/>
      <c r="OXN704" s="12"/>
      <c r="OXO704" s="12"/>
      <c r="OXP704" s="12"/>
      <c r="OXQ704" s="12"/>
      <c r="OXR704" s="12"/>
      <c r="OXS704" s="12"/>
      <c r="OXT704" s="12"/>
      <c r="OXU704" s="12"/>
      <c r="OXV704" s="12"/>
      <c r="OXW704" s="12"/>
      <c r="OXX704" s="12"/>
      <c r="OXY704" s="12"/>
      <c r="OXZ704" s="12"/>
      <c r="OYA704" s="12"/>
      <c r="OYB704" s="12"/>
      <c r="OYC704" s="12"/>
      <c r="OYD704" s="12"/>
      <c r="OYE704" s="12"/>
      <c r="OYF704" s="12"/>
      <c r="OYG704" s="12"/>
      <c r="OYH704" s="12"/>
      <c r="OYI704" s="12"/>
      <c r="OYJ704" s="12"/>
      <c r="OYK704" s="12"/>
      <c r="OYL704" s="12"/>
      <c r="OYM704" s="12"/>
      <c r="OYN704" s="12"/>
      <c r="OYO704" s="12"/>
      <c r="OYP704" s="12"/>
      <c r="OYQ704" s="12"/>
      <c r="OYR704" s="12"/>
      <c r="OYS704" s="12"/>
      <c r="OYT704" s="12"/>
      <c r="OYU704" s="12"/>
      <c r="OYV704" s="12"/>
      <c r="OYW704" s="12"/>
      <c r="OYX704" s="12"/>
      <c r="OYY704" s="12"/>
      <c r="OYZ704" s="12"/>
      <c r="OZA704" s="12"/>
      <c r="OZB704" s="12"/>
      <c r="OZC704" s="12"/>
      <c r="OZD704" s="12"/>
      <c r="OZE704" s="12"/>
      <c r="OZF704" s="12"/>
      <c r="OZG704" s="12"/>
      <c r="OZH704" s="12"/>
      <c r="OZI704" s="12"/>
      <c r="OZJ704" s="12"/>
      <c r="OZK704" s="12"/>
      <c r="OZL704" s="12"/>
      <c r="OZM704" s="12"/>
      <c r="OZN704" s="12"/>
      <c r="OZO704" s="12"/>
      <c r="OZP704" s="12"/>
      <c r="OZQ704" s="12"/>
      <c r="OZR704" s="12"/>
      <c r="OZS704" s="12"/>
      <c r="OZT704" s="12"/>
      <c r="OZU704" s="12"/>
      <c r="OZV704" s="12"/>
      <c r="OZW704" s="12"/>
      <c r="OZX704" s="12"/>
      <c r="OZY704" s="12"/>
      <c r="OZZ704" s="12"/>
      <c r="PAA704" s="12"/>
      <c r="PAB704" s="12"/>
      <c r="PAC704" s="12"/>
      <c r="PAD704" s="12"/>
      <c r="PAE704" s="12"/>
      <c r="PAF704" s="12"/>
      <c r="PAG704" s="12"/>
      <c r="PAH704" s="12"/>
      <c r="PAI704" s="12"/>
      <c r="PAJ704" s="12"/>
      <c r="PAK704" s="12"/>
      <c r="PAL704" s="12"/>
      <c r="PAM704" s="12"/>
      <c r="PAN704" s="12"/>
      <c r="PAO704" s="12"/>
      <c r="PAP704" s="12"/>
      <c r="PAQ704" s="12"/>
      <c r="PAR704" s="12"/>
      <c r="PAS704" s="12"/>
      <c r="PAT704" s="12"/>
      <c r="PAU704" s="12"/>
      <c r="PAV704" s="12"/>
      <c r="PAW704" s="12"/>
      <c r="PAX704" s="12"/>
      <c r="PAY704" s="12"/>
      <c r="PAZ704" s="12"/>
      <c r="PBA704" s="12"/>
      <c r="PBB704" s="12"/>
      <c r="PBC704" s="12"/>
      <c r="PBD704" s="12"/>
      <c r="PBE704" s="12"/>
      <c r="PBF704" s="12"/>
      <c r="PBG704" s="12"/>
      <c r="PBH704" s="12"/>
      <c r="PBI704" s="12"/>
      <c r="PBJ704" s="12"/>
      <c r="PBK704" s="12"/>
      <c r="PBL704" s="12"/>
      <c r="PBM704" s="12"/>
      <c r="PBN704" s="12"/>
      <c r="PBO704" s="12"/>
      <c r="PBP704" s="12"/>
      <c r="PBQ704" s="12"/>
      <c r="PBR704" s="12"/>
      <c r="PBS704" s="12"/>
      <c r="PBT704" s="12"/>
      <c r="PBU704" s="12"/>
      <c r="PBV704" s="12"/>
      <c r="PBW704" s="12"/>
      <c r="PBX704" s="12"/>
      <c r="PBY704" s="12"/>
      <c r="PBZ704" s="12"/>
      <c r="PCA704" s="12"/>
      <c r="PCB704" s="12"/>
      <c r="PCC704" s="12"/>
      <c r="PCD704" s="12"/>
      <c r="PCE704" s="12"/>
      <c r="PCF704" s="12"/>
      <c r="PCG704" s="12"/>
      <c r="PCH704" s="12"/>
      <c r="PCI704" s="12"/>
      <c r="PCJ704" s="12"/>
      <c r="PCK704" s="12"/>
      <c r="PCL704" s="12"/>
      <c r="PCM704" s="12"/>
      <c r="PCN704" s="12"/>
      <c r="PCO704" s="12"/>
      <c r="PCP704" s="12"/>
      <c r="PCQ704" s="12"/>
      <c r="PCR704" s="12"/>
      <c r="PCS704" s="12"/>
      <c r="PCT704" s="12"/>
      <c r="PCU704" s="12"/>
      <c r="PCV704" s="12"/>
      <c r="PCW704" s="12"/>
      <c r="PCX704" s="12"/>
      <c r="PCY704" s="12"/>
      <c r="PCZ704" s="12"/>
      <c r="PDA704" s="12"/>
      <c r="PDB704" s="12"/>
      <c r="PDC704" s="12"/>
      <c r="PDD704" s="12"/>
      <c r="PDE704" s="12"/>
      <c r="PDF704" s="12"/>
      <c r="PDG704" s="12"/>
      <c r="PDH704" s="12"/>
      <c r="PDI704" s="12"/>
      <c r="PDJ704" s="12"/>
      <c r="PDK704" s="12"/>
      <c r="PDL704" s="12"/>
      <c r="PDM704" s="12"/>
      <c r="PDN704" s="12"/>
      <c r="PDO704" s="12"/>
      <c r="PDP704" s="12"/>
      <c r="PDQ704" s="12"/>
      <c r="PDR704" s="12"/>
      <c r="PDS704" s="12"/>
      <c r="PDT704" s="12"/>
      <c r="PDU704" s="12"/>
      <c r="PDV704" s="12"/>
      <c r="PDW704" s="12"/>
      <c r="PDX704" s="12"/>
      <c r="PDY704" s="12"/>
      <c r="PDZ704" s="12"/>
      <c r="PEA704" s="12"/>
      <c r="PEB704" s="12"/>
      <c r="PEC704" s="12"/>
      <c r="PED704" s="12"/>
      <c r="PEE704" s="12"/>
      <c r="PEF704" s="12"/>
      <c r="PEG704" s="12"/>
      <c r="PEH704" s="12"/>
      <c r="PEI704" s="12"/>
      <c r="PEJ704" s="12"/>
      <c r="PEK704" s="12"/>
      <c r="PEL704" s="12"/>
      <c r="PEM704" s="12"/>
      <c r="PEN704" s="12"/>
      <c r="PEO704" s="12"/>
      <c r="PEP704" s="12"/>
      <c r="PEQ704" s="12"/>
      <c r="PER704" s="12"/>
      <c r="PES704" s="12"/>
      <c r="PET704" s="12"/>
      <c r="PEU704" s="12"/>
      <c r="PEV704" s="12"/>
      <c r="PEW704" s="12"/>
      <c r="PEX704" s="12"/>
      <c r="PEY704" s="12"/>
      <c r="PEZ704" s="12"/>
      <c r="PFA704" s="12"/>
      <c r="PFB704" s="12"/>
      <c r="PFC704" s="12"/>
      <c r="PFD704" s="12"/>
      <c r="PFE704" s="12"/>
      <c r="PFF704" s="12"/>
      <c r="PFG704" s="12"/>
      <c r="PFH704" s="12"/>
      <c r="PFI704" s="12"/>
      <c r="PFJ704" s="12"/>
      <c r="PFK704" s="12"/>
      <c r="PFL704" s="12"/>
      <c r="PFM704" s="12"/>
      <c r="PFN704" s="12"/>
      <c r="PFO704" s="12"/>
      <c r="PFP704" s="12"/>
      <c r="PFQ704" s="12"/>
      <c r="PFR704" s="12"/>
      <c r="PFS704" s="12"/>
      <c r="PFT704" s="12"/>
      <c r="PFU704" s="12"/>
      <c r="PFV704" s="12"/>
      <c r="PFW704" s="12"/>
      <c r="PFX704" s="12"/>
      <c r="PFY704" s="12"/>
      <c r="PFZ704" s="12"/>
      <c r="PGA704" s="12"/>
      <c r="PGB704" s="12"/>
      <c r="PGC704" s="12"/>
      <c r="PGD704" s="12"/>
      <c r="PGE704" s="12"/>
      <c r="PGF704" s="12"/>
      <c r="PGG704" s="12"/>
      <c r="PGH704" s="12"/>
      <c r="PGI704" s="12"/>
      <c r="PGJ704" s="12"/>
      <c r="PGK704" s="12"/>
      <c r="PGL704" s="12"/>
      <c r="PGM704" s="12"/>
      <c r="PGN704" s="12"/>
      <c r="PGO704" s="12"/>
      <c r="PGP704" s="12"/>
      <c r="PGQ704" s="12"/>
      <c r="PGR704" s="12"/>
      <c r="PGS704" s="12"/>
      <c r="PGT704" s="12"/>
      <c r="PGU704" s="12"/>
      <c r="PGV704" s="12"/>
      <c r="PGW704" s="12"/>
      <c r="PGX704" s="12"/>
      <c r="PGY704" s="12"/>
      <c r="PGZ704" s="12"/>
      <c r="PHA704" s="12"/>
      <c r="PHB704" s="12"/>
      <c r="PHC704" s="12"/>
      <c r="PHD704" s="12"/>
      <c r="PHE704" s="12"/>
      <c r="PHF704" s="12"/>
      <c r="PHG704" s="12"/>
      <c r="PHH704" s="12"/>
      <c r="PHI704" s="12"/>
      <c r="PHJ704" s="12"/>
      <c r="PHK704" s="12"/>
      <c r="PHL704" s="12"/>
      <c r="PHM704" s="12"/>
      <c r="PHN704" s="12"/>
      <c r="PHO704" s="12"/>
      <c r="PHP704" s="12"/>
      <c r="PHQ704" s="12"/>
      <c r="PHR704" s="12"/>
      <c r="PHS704" s="12"/>
      <c r="PHT704" s="12"/>
      <c r="PHU704" s="12"/>
      <c r="PHV704" s="12"/>
      <c r="PHW704" s="12"/>
      <c r="PHX704" s="12"/>
      <c r="PHY704" s="12"/>
      <c r="PHZ704" s="12"/>
      <c r="PIA704" s="12"/>
      <c r="PIB704" s="12"/>
      <c r="PIC704" s="12"/>
      <c r="PID704" s="12"/>
      <c r="PIE704" s="12"/>
      <c r="PIF704" s="12"/>
      <c r="PIG704" s="12"/>
      <c r="PIH704" s="12"/>
      <c r="PII704" s="12"/>
      <c r="PIJ704" s="12"/>
      <c r="PIK704" s="12"/>
      <c r="PIL704" s="12"/>
      <c r="PIM704" s="12"/>
      <c r="PIN704" s="12"/>
      <c r="PIO704" s="12"/>
      <c r="PIP704" s="12"/>
      <c r="PIQ704" s="12"/>
      <c r="PIR704" s="12"/>
      <c r="PIS704" s="12"/>
      <c r="PIT704" s="12"/>
      <c r="PIU704" s="12"/>
      <c r="PIV704" s="12"/>
      <c r="PIW704" s="12"/>
      <c r="PIX704" s="12"/>
      <c r="PIY704" s="12"/>
      <c r="PIZ704" s="12"/>
      <c r="PJA704" s="12"/>
      <c r="PJB704" s="12"/>
      <c r="PJC704" s="12"/>
      <c r="PJD704" s="12"/>
      <c r="PJE704" s="12"/>
      <c r="PJF704" s="12"/>
      <c r="PJG704" s="12"/>
      <c r="PJH704" s="12"/>
      <c r="PJI704" s="12"/>
      <c r="PJJ704" s="12"/>
      <c r="PJK704" s="12"/>
      <c r="PJL704" s="12"/>
      <c r="PJM704" s="12"/>
      <c r="PJN704" s="12"/>
      <c r="PJO704" s="12"/>
      <c r="PJP704" s="12"/>
      <c r="PJQ704" s="12"/>
      <c r="PJR704" s="12"/>
      <c r="PJS704" s="12"/>
      <c r="PJT704" s="12"/>
      <c r="PJU704" s="12"/>
      <c r="PJV704" s="12"/>
      <c r="PJW704" s="12"/>
      <c r="PJX704" s="12"/>
      <c r="PJY704" s="12"/>
      <c r="PJZ704" s="12"/>
      <c r="PKA704" s="12"/>
      <c r="PKB704" s="12"/>
      <c r="PKC704" s="12"/>
      <c r="PKD704" s="12"/>
      <c r="PKE704" s="12"/>
      <c r="PKF704" s="12"/>
      <c r="PKG704" s="12"/>
      <c r="PKH704" s="12"/>
      <c r="PKI704" s="12"/>
      <c r="PKJ704" s="12"/>
      <c r="PKK704" s="12"/>
      <c r="PKL704" s="12"/>
      <c r="PKM704" s="12"/>
      <c r="PKN704" s="12"/>
      <c r="PKO704" s="12"/>
      <c r="PKP704" s="12"/>
      <c r="PKQ704" s="12"/>
      <c r="PKR704" s="12"/>
      <c r="PKS704" s="12"/>
      <c r="PKT704" s="12"/>
      <c r="PKU704" s="12"/>
      <c r="PKV704" s="12"/>
      <c r="PKW704" s="12"/>
      <c r="PKX704" s="12"/>
      <c r="PKY704" s="12"/>
      <c r="PKZ704" s="12"/>
      <c r="PLA704" s="12"/>
      <c r="PLB704" s="12"/>
      <c r="PLC704" s="12"/>
      <c r="PLD704" s="12"/>
      <c r="PLE704" s="12"/>
      <c r="PLF704" s="12"/>
      <c r="PLG704" s="12"/>
      <c r="PLH704" s="12"/>
      <c r="PLI704" s="12"/>
      <c r="PLJ704" s="12"/>
      <c r="PLK704" s="12"/>
      <c r="PLL704" s="12"/>
      <c r="PLM704" s="12"/>
      <c r="PLN704" s="12"/>
      <c r="PLO704" s="12"/>
      <c r="PLP704" s="12"/>
      <c r="PLQ704" s="12"/>
      <c r="PLR704" s="12"/>
      <c r="PLS704" s="12"/>
      <c r="PLT704" s="12"/>
      <c r="PLU704" s="12"/>
      <c r="PLV704" s="12"/>
      <c r="PLW704" s="12"/>
      <c r="PLX704" s="12"/>
      <c r="PLY704" s="12"/>
      <c r="PLZ704" s="12"/>
      <c r="PMA704" s="12"/>
      <c r="PMB704" s="12"/>
      <c r="PMC704" s="12"/>
      <c r="PMD704" s="12"/>
      <c r="PME704" s="12"/>
      <c r="PMF704" s="12"/>
      <c r="PMG704" s="12"/>
      <c r="PMH704" s="12"/>
      <c r="PMI704" s="12"/>
      <c r="PMJ704" s="12"/>
      <c r="PMK704" s="12"/>
      <c r="PML704" s="12"/>
      <c r="PMM704" s="12"/>
      <c r="PMN704" s="12"/>
      <c r="PMO704" s="12"/>
      <c r="PMP704" s="12"/>
      <c r="PMQ704" s="12"/>
      <c r="PMR704" s="12"/>
      <c r="PMS704" s="12"/>
      <c r="PMT704" s="12"/>
      <c r="PMU704" s="12"/>
      <c r="PMV704" s="12"/>
      <c r="PMW704" s="12"/>
      <c r="PMX704" s="12"/>
      <c r="PMY704" s="12"/>
      <c r="PMZ704" s="12"/>
      <c r="PNA704" s="12"/>
      <c r="PNB704" s="12"/>
      <c r="PNC704" s="12"/>
      <c r="PND704" s="12"/>
      <c r="PNE704" s="12"/>
      <c r="PNF704" s="12"/>
      <c r="PNG704" s="12"/>
      <c r="PNH704" s="12"/>
      <c r="PNI704" s="12"/>
      <c r="PNJ704" s="12"/>
      <c r="PNK704" s="12"/>
      <c r="PNL704" s="12"/>
      <c r="PNM704" s="12"/>
      <c r="PNN704" s="12"/>
      <c r="PNO704" s="12"/>
      <c r="PNP704" s="12"/>
      <c r="PNQ704" s="12"/>
      <c r="PNR704" s="12"/>
      <c r="PNS704" s="12"/>
      <c r="PNT704" s="12"/>
      <c r="PNU704" s="12"/>
      <c r="PNV704" s="12"/>
      <c r="PNW704" s="12"/>
      <c r="PNX704" s="12"/>
      <c r="PNY704" s="12"/>
      <c r="PNZ704" s="12"/>
      <c r="POA704" s="12"/>
      <c r="POB704" s="12"/>
      <c r="POC704" s="12"/>
      <c r="POD704" s="12"/>
      <c r="POE704" s="12"/>
      <c r="POF704" s="12"/>
      <c r="POG704" s="12"/>
      <c r="POH704" s="12"/>
      <c r="POI704" s="12"/>
      <c r="POJ704" s="12"/>
      <c r="POK704" s="12"/>
      <c r="POL704" s="12"/>
      <c r="POM704" s="12"/>
      <c r="PON704" s="12"/>
      <c r="POO704" s="12"/>
      <c r="POP704" s="12"/>
      <c r="POQ704" s="12"/>
      <c r="POR704" s="12"/>
      <c r="POS704" s="12"/>
      <c r="POT704" s="12"/>
      <c r="POU704" s="12"/>
      <c r="POV704" s="12"/>
      <c r="POW704" s="12"/>
      <c r="POX704" s="12"/>
      <c r="POY704" s="12"/>
      <c r="POZ704" s="12"/>
      <c r="PPA704" s="12"/>
      <c r="PPB704" s="12"/>
      <c r="PPC704" s="12"/>
      <c r="PPD704" s="12"/>
      <c r="PPE704" s="12"/>
      <c r="PPF704" s="12"/>
      <c r="PPG704" s="12"/>
      <c r="PPH704" s="12"/>
      <c r="PPI704" s="12"/>
      <c r="PPJ704" s="12"/>
      <c r="PPK704" s="12"/>
      <c r="PPL704" s="12"/>
      <c r="PPM704" s="12"/>
      <c r="PPN704" s="12"/>
      <c r="PPO704" s="12"/>
      <c r="PPP704" s="12"/>
      <c r="PPQ704" s="12"/>
      <c r="PPR704" s="12"/>
      <c r="PPS704" s="12"/>
      <c r="PPT704" s="12"/>
      <c r="PPU704" s="12"/>
      <c r="PPV704" s="12"/>
      <c r="PPW704" s="12"/>
      <c r="PPX704" s="12"/>
      <c r="PPY704" s="12"/>
      <c r="PPZ704" s="12"/>
      <c r="PQA704" s="12"/>
      <c r="PQB704" s="12"/>
      <c r="PQC704" s="12"/>
      <c r="PQD704" s="12"/>
      <c r="PQE704" s="12"/>
      <c r="PQF704" s="12"/>
      <c r="PQG704" s="12"/>
      <c r="PQH704" s="12"/>
      <c r="PQI704" s="12"/>
      <c r="PQJ704" s="12"/>
      <c r="PQK704" s="12"/>
      <c r="PQL704" s="12"/>
      <c r="PQM704" s="12"/>
      <c r="PQN704" s="12"/>
      <c r="PQO704" s="12"/>
      <c r="PQP704" s="12"/>
      <c r="PQQ704" s="12"/>
      <c r="PQR704" s="12"/>
      <c r="PQS704" s="12"/>
      <c r="PQT704" s="12"/>
      <c r="PQU704" s="12"/>
      <c r="PQV704" s="12"/>
      <c r="PQW704" s="12"/>
      <c r="PQX704" s="12"/>
      <c r="PQY704" s="12"/>
      <c r="PQZ704" s="12"/>
      <c r="PRA704" s="12"/>
      <c r="PRB704" s="12"/>
      <c r="PRC704" s="12"/>
      <c r="PRD704" s="12"/>
      <c r="PRE704" s="12"/>
      <c r="PRF704" s="12"/>
      <c r="PRG704" s="12"/>
      <c r="PRH704" s="12"/>
      <c r="PRI704" s="12"/>
      <c r="PRJ704" s="12"/>
      <c r="PRK704" s="12"/>
      <c r="PRL704" s="12"/>
      <c r="PRM704" s="12"/>
      <c r="PRN704" s="12"/>
      <c r="PRO704" s="12"/>
      <c r="PRP704" s="12"/>
      <c r="PRQ704" s="12"/>
      <c r="PRR704" s="12"/>
      <c r="PRS704" s="12"/>
      <c r="PRT704" s="12"/>
      <c r="PRU704" s="12"/>
      <c r="PRV704" s="12"/>
      <c r="PRW704" s="12"/>
      <c r="PRX704" s="12"/>
      <c r="PRY704" s="12"/>
      <c r="PRZ704" s="12"/>
      <c r="PSA704" s="12"/>
      <c r="PSB704" s="12"/>
      <c r="PSC704" s="12"/>
      <c r="PSD704" s="12"/>
      <c r="PSE704" s="12"/>
      <c r="PSF704" s="12"/>
      <c r="PSG704" s="12"/>
      <c r="PSH704" s="12"/>
      <c r="PSI704" s="12"/>
      <c r="PSJ704" s="12"/>
      <c r="PSK704" s="12"/>
      <c r="PSL704" s="12"/>
      <c r="PSM704" s="12"/>
      <c r="PSN704" s="12"/>
      <c r="PSO704" s="12"/>
      <c r="PSP704" s="12"/>
      <c r="PSQ704" s="12"/>
      <c r="PSR704" s="12"/>
      <c r="PSS704" s="12"/>
      <c r="PST704" s="12"/>
      <c r="PSU704" s="12"/>
      <c r="PSV704" s="12"/>
      <c r="PSW704" s="12"/>
      <c r="PSX704" s="12"/>
      <c r="PSY704" s="12"/>
      <c r="PSZ704" s="12"/>
      <c r="PTA704" s="12"/>
      <c r="PTB704" s="12"/>
      <c r="PTC704" s="12"/>
      <c r="PTD704" s="12"/>
      <c r="PTE704" s="12"/>
      <c r="PTF704" s="12"/>
      <c r="PTG704" s="12"/>
      <c r="PTH704" s="12"/>
      <c r="PTI704" s="12"/>
      <c r="PTJ704" s="12"/>
      <c r="PTK704" s="12"/>
      <c r="PTL704" s="12"/>
      <c r="PTM704" s="12"/>
      <c r="PTN704" s="12"/>
      <c r="PTO704" s="12"/>
      <c r="PTP704" s="12"/>
      <c r="PTQ704" s="12"/>
      <c r="PTR704" s="12"/>
      <c r="PTS704" s="12"/>
      <c r="PTT704" s="12"/>
      <c r="PTU704" s="12"/>
      <c r="PTV704" s="12"/>
      <c r="PTW704" s="12"/>
      <c r="PTX704" s="12"/>
      <c r="PTY704" s="12"/>
      <c r="PTZ704" s="12"/>
      <c r="PUA704" s="12"/>
      <c r="PUB704" s="12"/>
      <c r="PUC704" s="12"/>
      <c r="PUD704" s="12"/>
      <c r="PUE704" s="12"/>
      <c r="PUF704" s="12"/>
      <c r="PUG704" s="12"/>
      <c r="PUH704" s="12"/>
      <c r="PUI704" s="12"/>
      <c r="PUJ704" s="12"/>
      <c r="PUK704" s="12"/>
      <c r="PUL704" s="12"/>
      <c r="PUM704" s="12"/>
      <c r="PUN704" s="12"/>
      <c r="PUO704" s="12"/>
      <c r="PUP704" s="12"/>
      <c r="PUQ704" s="12"/>
      <c r="PUR704" s="12"/>
      <c r="PUS704" s="12"/>
      <c r="PUT704" s="12"/>
      <c r="PUU704" s="12"/>
      <c r="PUV704" s="12"/>
      <c r="PUW704" s="12"/>
      <c r="PUX704" s="12"/>
      <c r="PUY704" s="12"/>
      <c r="PUZ704" s="12"/>
      <c r="PVA704" s="12"/>
      <c r="PVB704" s="12"/>
      <c r="PVC704" s="12"/>
      <c r="PVD704" s="12"/>
      <c r="PVE704" s="12"/>
      <c r="PVF704" s="12"/>
      <c r="PVG704" s="12"/>
      <c r="PVH704" s="12"/>
      <c r="PVI704" s="12"/>
      <c r="PVJ704" s="12"/>
      <c r="PVK704" s="12"/>
      <c r="PVL704" s="12"/>
      <c r="PVM704" s="12"/>
      <c r="PVN704" s="12"/>
      <c r="PVO704" s="12"/>
      <c r="PVP704" s="12"/>
      <c r="PVQ704" s="12"/>
      <c r="PVR704" s="12"/>
      <c r="PVS704" s="12"/>
      <c r="PVT704" s="12"/>
      <c r="PVU704" s="12"/>
      <c r="PVV704" s="12"/>
      <c r="PVW704" s="12"/>
      <c r="PVX704" s="12"/>
      <c r="PVY704" s="12"/>
      <c r="PVZ704" s="12"/>
      <c r="PWA704" s="12"/>
      <c r="PWB704" s="12"/>
      <c r="PWC704" s="12"/>
      <c r="PWD704" s="12"/>
      <c r="PWE704" s="12"/>
      <c r="PWF704" s="12"/>
      <c r="PWG704" s="12"/>
      <c r="PWH704" s="12"/>
      <c r="PWI704" s="12"/>
      <c r="PWJ704" s="12"/>
      <c r="PWK704" s="12"/>
      <c r="PWL704" s="12"/>
      <c r="PWM704" s="12"/>
      <c r="PWN704" s="12"/>
      <c r="PWO704" s="12"/>
      <c r="PWP704" s="12"/>
      <c r="PWQ704" s="12"/>
      <c r="PWR704" s="12"/>
      <c r="PWS704" s="12"/>
      <c r="PWT704" s="12"/>
      <c r="PWU704" s="12"/>
      <c r="PWV704" s="12"/>
      <c r="PWW704" s="12"/>
      <c r="PWX704" s="12"/>
      <c r="PWY704" s="12"/>
      <c r="PWZ704" s="12"/>
      <c r="PXA704" s="12"/>
      <c r="PXB704" s="12"/>
      <c r="PXC704" s="12"/>
      <c r="PXD704" s="12"/>
      <c r="PXE704" s="12"/>
      <c r="PXF704" s="12"/>
      <c r="PXG704" s="12"/>
      <c r="PXH704" s="12"/>
      <c r="PXI704" s="12"/>
      <c r="PXJ704" s="12"/>
      <c r="PXK704" s="12"/>
      <c r="PXL704" s="12"/>
      <c r="PXM704" s="12"/>
      <c r="PXN704" s="12"/>
      <c r="PXO704" s="12"/>
      <c r="PXP704" s="12"/>
      <c r="PXQ704" s="12"/>
      <c r="PXR704" s="12"/>
      <c r="PXS704" s="12"/>
      <c r="PXT704" s="12"/>
      <c r="PXU704" s="12"/>
      <c r="PXV704" s="12"/>
      <c r="PXW704" s="12"/>
      <c r="PXX704" s="12"/>
      <c r="PXY704" s="12"/>
      <c r="PXZ704" s="12"/>
      <c r="PYA704" s="12"/>
      <c r="PYB704" s="12"/>
      <c r="PYC704" s="12"/>
      <c r="PYD704" s="12"/>
      <c r="PYE704" s="12"/>
      <c r="PYF704" s="12"/>
      <c r="PYG704" s="12"/>
      <c r="PYH704" s="12"/>
      <c r="PYI704" s="12"/>
      <c r="PYJ704" s="12"/>
      <c r="PYK704" s="12"/>
      <c r="PYL704" s="12"/>
      <c r="PYM704" s="12"/>
      <c r="PYN704" s="12"/>
      <c r="PYO704" s="12"/>
      <c r="PYP704" s="12"/>
      <c r="PYQ704" s="12"/>
      <c r="PYR704" s="12"/>
      <c r="PYS704" s="12"/>
      <c r="PYT704" s="12"/>
      <c r="PYU704" s="12"/>
      <c r="PYV704" s="12"/>
      <c r="PYW704" s="12"/>
      <c r="PYX704" s="12"/>
      <c r="PYY704" s="12"/>
      <c r="PYZ704" s="12"/>
      <c r="PZA704" s="12"/>
      <c r="PZB704" s="12"/>
      <c r="PZC704" s="12"/>
      <c r="PZD704" s="12"/>
      <c r="PZE704" s="12"/>
      <c r="PZF704" s="12"/>
      <c r="PZG704" s="12"/>
      <c r="PZH704" s="12"/>
      <c r="PZI704" s="12"/>
      <c r="PZJ704" s="12"/>
      <c r="PZK704" s="12"/>
      <c r="PZL704" s="12"/>
      <c r="PZM704" s="12"/>
      <c r="PZN704" s="12"/>
      <c r="PZO704" s="12"/>
      <c r="PZP704" s="12"/>
      <c r="PZQ704" s="12"/>
      <c r="PZR704" s="12"/>
      <c r="PZS704" s="12"/>
      <c r="PZT704" s="12"/>
      <c r="PZU704" s="12"/>
      <c r="PZV704" s="12"/>
      <c r="PZW704" s="12"/>
      <c r="PZX704" s="12"/>
      <c r="PZY704" s="12"/>
      <c r="PZZ704" s="12"/>
      <c r="QAA704" s="12"/>
      <c r="QAB704" s="12"/>
      <c r="QAC704" s="12"/>
      <c r="QAD704" s="12"/>
      <c r="QAE704" s="12"/>
      <c r="QAF704" s="12"/>
      <c r="QAG704" s="12"/>
      <c r="QAH704" s="12"/>
      <c r="QAI704" s="12"/>
      <c r="QAJ704" s="12"/>
      <c r="QAK704" s="12"/>
      <c r="QAL704" s="12"/>
      <c r="QAM704" s="12"/>
      <c r="QAN704" s="12"/>
      <c r="QAO704" s="12"/>
      <c r="QAP704" s="12"/>
      <c r="QAQ704" s="12"/>
      <c r="QAR704" s="12"/>
      <c r="QAS704" s="12"/>
      <c r="QAT704" s="12"/>
      <c r="QAU704" s="12"/>
      <c r="QAV704" s="12"/>
      <c r="QAW704" s="12"/>
      <c r="QAX704" s="12"/>
      <c r="QAY704" s="12"/>
      <c r="QAZ704" s="12"/>
      <c r="QBA704" s="12"/>
      <c r="QBB704" s="12"/>
      <c r="QBC704" s="12"/>
      <c r="QBD704" s="12"/>
      <c r="QBE704" s="12"/>
      <c r="QBF704" s="12"/>
      <c r="QBG704" s="12"/>
      <c r="QBH704" s="12"/>
      <c r="QBI704" s="12"/>
      <c r="QBJ704" s="12"/>
      <c r="QBK704" s="12"/>
      <c r="QBL704" s="12"/>
      <c r="QBM704" s="12"/>
      <c r="QBN704" s="12"/>
      <c r="QBO704" s="12"/>
      <c r="QBP704" s="12"/>
      <c r="QBQ704" s="12"/>
      <c r="QBR704" s="12"/>
      <c r="QBS704" s="12"/>
      <c r="QBT704" s="12"/>
      <c r="QBU704" s="12"/>
      <c r="QBV704" s="12"/>
      <c r="QBW704" s="12"/>
      <c r="QBX704" s="12"/>
      <c r="QBY704" s="12"/>
      <c r="QBZ704" s="12"/>
      <c r="QCA704" s="12"/>
      <c r="QCB704" s="12"/>
      <c r="QCC704" s="12"/>
      <c r="QCD704" s="12"/>
      <c r="QCE704" s="12"/>
      <c r="QCF704" s="12"/>
      <c r="QCG704" s="12"/>
      <c r="QCH704" s="12"/>
      <c r="QCI704" s="12"/>
      <c r="QCJ704" s="12"/>
      <c r="QCK704" s="12"/>
      <c r="QCL704" s="12"/>
      <c r="QCM704" s="12"/>
      <c r="QCN704" s="12"/>
      <c r="QCO704" s="12"/>
      <c r="QCP704" s="12"/>
      <c r="QCQ704" s="12"/>
      <c r="QCR704" s="12"/>
      <c r="QCS704" s="12"/>
      <c r="QCT704" s="12"/>
      <c r="QCU704" s="12"/>
      <c r="QCV704" s="12"/>
      <c r="QCW704" s="12"/>
      <c r="QCX704" s="12"/>
      <c r="QCY704" s="12"/>
      <c r="QCZ704" s="12"/>
      <c r="QDA704" s="12"/>
      <c r="QDB704" s="12"/>
      <c r="QDC704" s="12"/>
      <c r="QDD704" s="12"/>
      <c r="QDE704" s="12"/>
      <c r="QDF704" s="12"/>
      <c r="QDG704" s="12"/>
      <c r="QDH704" s="12"/>
      <c r="QDI704" s="12"/>
      <c r="QDJ704" s="12"/>
      <c r="QDK704" s="12"/>
      <c r="QDL704" s="12"/>
      <c r="QDM704" s="12"/>
      <c r="QDN704" s="12"/>
      <c r="QDO704" s="12"/>
      <c r="QDP704" s="12"/>
      <c r="QDQ704" s="12"/>
      <c r="QDR704" s="12"/>
      <c r="QDS704" s="12"/>
      <c r="QDT704" s="12"/>
      <c r="QDU704" s="12"/>
      <c r="QDV704" s="12"/>
      <c r="QDW704" s="12"/>
      <c r="QDX704" s="12"/>
      <c r="QDY704" s="12"/>
      <c r="QDZ704" s="12"/>
      <c r="QEA704" s="12"/>
      <c r="QEB704" s="12"/>
      <c r="QEC704" s="12"/>
      <c r="QED704" s="12"/>
      <c r="QEE704" s="12"/>
      <c r="QEF704" s="12"/>
      <c r="QEG704" s="12"/>
      <c r="QEH704" s="12"/>
      <c r="QEI704" s="12"/>
      <c r="QEJ704" s="12"/>
      <c r="QEK704" s="12"/>
      <c r="QEL704" s="12"/>
      <c r="QEM704" s="12"/>
      <c r="QEN704" s="12"/>
      <c r="QEO704" s="12"/>
      <c r="QEP704" s="12"/>
      <c r="QEQ704" s="12"/>
      <c r="QER704" s="12"/>
      <c r="QES704" s="12"/>
      <c r="QET704" s="12"/>
      <c r="QEU704" s="12"/>
      <c r="QEV704" s="12"/>
      <c r="QEW704" s="12"/>
      <c r="QEX704" s="12"/>
      <c r="QEY704" s="12"/>
      <c r="QEZ704" s="12"/>
      <c r="QFA704" s="12"/>
      <c r="QFB704" s="12"/>
      <c r="QFC704" s="12"/>
      <c r="QFD704" s="12"/>
      <c r="QFE704" s="12"/>
      <c r="QFF704" s="12"/>
      <c r="QFG704" s="12"/>
      <c r="QFH704" s="12"/>
      <c r="QFI704" s="12"/>
      <c r="QFJ704" s="12"/>
      <c r="QFK704" s="12"/>
      <c r="QFL704" s="12"/>
      <c r="QFM704" s="12"/>
      <c r="QFN704" s="12"/>
      <c r="QFO704" s="12"/>
      <c r="QFP704" s="12"/>
      <c r="QFQ704" s="12"/>
      <c r="QFR704" s="12"/>
      <c r="QFS704" s="12"/>
      <c r="QFT704" s="12"/>
      <c r="QFU704" s="12"/>
      <c r="QFV704" s="12"/>
      <c r="QFW704" s="12"/>
      <c r="QFX704" s="12"/>
      <c r="QFY704" s="12"/>
      <c r="QFZ704" s="12"/>
      <c r="QGA704" s="12"/>
      <c r="QGB704" s="12"/>
      <c r="QGC704" s="12"/>
      <c r="QGD704" s="12"/>
      <c r="QGE704" s="12"/>
      <c r="QGF704" s="12"/>
      <c r="QGG704" s="12"/>
      <c r="QGH704" s="12"/>
      <c r="QGI704" s="12"/>
      <c r="QGJ704" s="12"/>
      <c r="QGK704" s="12"/>
      <c r="QGL704" s="12"/>
      <c r="QGM704" s="12"/>
      <c r="QGN704" s="12"/>
      <c r="QGO704" s="12"/>
      <c r="QGP704" s="12"/>
      <c r="QGQ704" s="12"/>
      <c r="QGR704" s="12"/>
      <c r="QGS704" s="12"/>
      <c r="QGT704" s="12"/>
      <c r="QGU704" s="12"/>
      <c r="QGV704" s="12"/>
      <c r="QGW704" s="12"/>
      <c r="QGX704" s="12"/>
      <c r="QGY704" s="12"/>
      <c r="QGZ704" s="12"/>
      <c r="QHA704" s="12"/>
      <c r="QHB704" s="12"/>
      <c r="QHC704" s="12"/>
      <c r="QHD704" s="12"/>
      <c r="QHE704" s="12"/>
      <c r="QHF704" s="12"/>
      <c r="QHG704" s="12"/>
      <c r="QHH704" s="12"/>
      <c r="QHI704" s="12"/>
      <c r="QHJ704" s="12"/>
      <c r="QHK704" s="12"/>
      <c r="QHL704" s="12"/>
      <c r="QHM704" s="12"/>
      <c r="QHN704" s="12"/>
      <c r="QHO704" s="12"/>
      <c r="QHP704" s="12"/>
      <c r="QHQ704" s="12"/>
      <c r="QHR704" s="12"/>
      <c r="QHS704" s="12"/>
      <c r="QHT704" s="12"/>
      <c r="QHU704" s="12"/>
      <c r="QHV704" s="12"/>
      <c r="QHW704" s="12"/>
      <c r="QHX704" s="12"/>
      <c r="QHY704" s="12"/>
      <c r="QHZ704" s="12"/>
      <c r="QIA704" s="12"/>
      <c r="QIB704" s="12"/>
      <c r="QIC704" s="12"/>
      <c r="QID704" s="12"/>
      <c r="QIE704" s="12"/>
      <c r="QIF704" s="12"/>
      <c r="QIG704" s="12"/>
      <c r="QIH704" s="12"/>
      <c r="QII704" s="12"/>
      <c r="QIJ704" s="12"/>
      <c r="QIK704" s="12"/>
      <c r="QIL704" s="12"/>
      <c r="QIM704" s="12"/>
      <c r="QIN704" s="12"/>
      <c r="QIO704" s="12"/>
      <c r="QIP704" s="12"/>
      <c r="QIQ704" s="12"/>
      <c r="QIR704" s="12"/>
      <c r="QIS704" s="12"/>
      <c r="QIT704" s="12"/>
      <c r="QIU704" s="12"/>
      <c r="QIV704" s="12"/>
      <c r="QIW704" s="12"/>
      <c r="QIX704" s="12"/>
      <c r="QIY704" s="12"/>
      <c r="QIZ704" s="12"/>
      <c r="QJA704" s="12"/>
      <c r="QJB704" s="12"/>
      <c r="QJC704" s="12"/>
      <c r="QJD704" s="12"/>
      <c r="QJE704" s="12"/>
      <c r="QJF704" s="12"/>
      <c r="QJG704" s="12"/>
      <c r="QJH704" s="12"/>
      <c r="QJI704" s="12"/>
      <c r="QJJ704" s="12"/>
      <c r="QJK704" s="12"/>
      <c r="QJL704" s="12"/>
      <c r="QJM704" s="12"/>
      <c r="QJN704" s="12"/>
      <c r="QJO704" s="12"/>
      <c r="QJP704" s="12"/>
      <c r="QJQ704" s="12"/>
      <c r="QJR704" s="12"/>
      <c r="QJS704" s="12"/>
      <c r="QJT704" s="12"/>
      <c r="QJU704" s="12"/>
      <c r="QJV704" s="12"/>
      <c r="QJW704" s="12"/>
      <c r="QJX704" s="12"/>
      <c r="QJY704" s="12"/>
      <c r="QJZ704" s="12"/>
      <c r="QKA704" s="12"/>
      <c r="QKB704" s="12"/>
      <c r="QKC704" s="12"/>
      <c r="QKD704" s="12"/>
      <c r="QKE704" s="12"/>
      <c r="QKF704" s="12"/>
      <c r="QKG704" s="12"/>
      <c r="QKH704" s="12"/>
      <c r="QKI704" s="12"/>
      <c r="QKJ704" s="12"/>
      <c r="QKK704" s="12"/>
      <c r="QKL704" s="12"/>
      <c r="QKM704" s="12"/>
      <c r="QKN704" s="12"/>
      <c r="QKO704" s="12"/>
      <c r="QKP704" s="12"/>
      <c r="QKQ704" s="12"/>
      <c r="QKR704" s="12"/>
      <c r="QKS704" s="12"/>
      <c r="QKT704" s="12"/>
      <c r="QKU704" s="12"/>
      <c r="QKV704" s="12"/>
      <c r="QKW704" s="12"/>
      <c r="QKX704" s="12"/>
      <c r="QKY704" s="12"/>
      <c r="QKZ704" s="12"/>
      <c r="QLA704" s="12"/>
      <c r="QLB704" s="12"/>
      <c r="QLC704" s="12"/>
      <c r="QLD704" s="12"/>
      <c r="QLE704" s="12"/>
      <c r="QLF704" s="12"/>
      <c r="QLG704" s="12"/>
      <c r="QLH704" s="12"/>
      <c r="QLI704" s="12"/>
      <c r="QLJ704" s="12"/>
      <c r="QLK704" s="12"/>
      <c r="QLL704" s="12"/>
      <c r="QLM704" s="12"/>
      <c r="QLN704" s="12"/>
      <c r="QLO704" s="12"/>
      <c r="QLP704" s="12"/>
      <c r="QLQ704" s="12"/>
      <c r="QLR704" s="12"/>
      <c r="QLS704" s="12"/>
      <c r="QLT704" s="12"/>
      <c r="QLU704" s="12"/>
      <c r="QLV704" s="12"/>
      <c r="QLW704" s="12"/>
      <c r="QLX704" s="12"/>
      <c r="QLY704" s="12"/>
      <c r="QLZ704" s="12"/>
      <c r="QMA704" s="12"/>
      <c r="QMB704" s="12"/>
      <c r="QMC704" s="12"/>
      <c r="QMD704" s="12"/>
      <c r="QME704" s="12"/>
      <c r="QMF704" s="12"/>
      <c r="QMG704" s="12"/>
      <c r="QMH704" s="12"/>
      <c r="QMI704" s="12"/>
      <c r="QMJ704" s="12"/>
      <c r="QMK704" s="12"/>
      <c r="QML704" s="12"/>
      <c r="QMM704" s="12"/>
      <c r="QMN704" s="12"/>
      <c r="QMO704" s="12"/>
      <c r="QMP704" s="12"/>
      <c r="QMQ704" s="12"/>
      <c r="QMR704" s="12"/>
      <c r="QMS704" s="12"/>
      <c r="QMT704" s="12"/>
      <c r="QMU704" s="12"/>
      <c r="QMV704" s="12"/>
      <c r="QMW704" s="12"/>
      <c r="QMX704" s="12"/>
      <c r="QMY704" s="12"/>
      <c r="QMZ704" s="12"/>
      <c r="QNA704" s="12"/>
      <c r="QNB704" s="12"/>
      <c r="QNC704" s="12"/>
      <c r="QND704" s="12"/>
      <c r="QNE704" s="12"/>
      <c r="QNF704" s="12"/>
      <c r="QNG704" s="12"/>
      <c r="QNH704" s="12"/>
      <c r="QNI704" s="12"/>
      <c r="QNJ704" s="12"/>
      <c r="QNK704" s="12"/>
      <c r="QNL704" s="12"/>
      <c r="QNM704" s="12"/>
      <c r="QNN704" s="12"/>
      <c r="QNO704" s="12"/>
      <c r="QNP704" s="12"/>
      <c r="QNQ704" s="12"/>
      <c r="QNR704" s="12"/>
      <c r="QNS704" s="12"/>
      <c r="QNT704" s="12"/>
      <c r="QNU704" s="12"/>
      <c r="QNV704" s="12"/>
      <c r="QNW704" s="12"/>
      <c r="QNX704" s="12"/>
      <c r="QNY704" s="12"/>
      <c r="QNZ704" s="12"/>
      <c r="QOA704" s="12"/>
      <c r="QOB704" s="12"/>
      <c r="QOC704" s="12"/>
      <c r="QOD704" s="12"/>
      <c r="QOE704" s="12"/>
      <c r="QOF704" s="12"/>
      <c r="QOG704" s="12"/>
      <c r="QOH704" s="12"/>
      <c r="QOI704" s="12"/>
      <c r="QOJ704" s="12"/>
      <c r="QOK704" s="12"/>
      <c r="QOL704" s="12"/>
      <c r="QOM704" s="12"/>
      <c r="QON704" s="12"/>
      <c r="QOO704" s="12"/>
      <c r="QOP704" s="12"/>
      <c r="QOQ704" s="12"/>
      <c r="QOR704" s="12"/>
      <c r="QOS704" s="12"/>
      <c r="QOT704" s="12"/>
      <c r="QOU704" s="12"/>
      <c r="QOV704" s="12"/>
      <c r="QOW704" s="12"/>
      <c r="QOX704" s="12"/>
      <c r="QOY704" s="12"/>
      <c r="QOZ704" s="12"/>
      <c r="QPA704" s="12"/>
      <c r="QPB704" s="12"/>
      <c r="QPC704" s="12"/>
      <c r="QPD704" s="12"/>
      <c r="QPE704" s="12"/>
      <c r="QPF704" s="12"/>
      <c r="QPG704" s="12"/>
      <c r="QPH704" s="12"/>
      <c r="QPI704" s="12"/>
      <c r="QPJ704" s="12"/>
      <c r="QPK704" s="12"/>
      <c r="QPL704" s="12"/>
      <c r="QPM704" s="12"/>
      <c r="QPN704" s="12"/>
      <c r="QPO704" s="12"/>
      <c r="QPP704" s="12"/>
      <c r="QPQ704" s="12"/>
      <c r="QPR704" s="12"/>
      <c r="QPS704" s="12"/>
      <c r="QPT704" s="12"/>
      <c r="QPU704" s="12"/>
      <c r="QPV704" s="12"/>
      <c r="QPW704" s="12"/>
      <c r="QPX704" s="12"/>
      <c r="QPY704" s="12"/>
      <c r="QPZ704" s="12"/>
      <c r="QQA704" s="12"/>
      <c r="QQB704" s="12"/>
      <c r="QQC704" s="12"/>
      <c r="QQD704" s="12"/>
      <c r="QQE704" s="12"/>
      <c r="QQF704" s="12"/>
      <c r="QQG704" s="12"/>
      <c r="QQH704" s="12"/>
      <c r="QQI704" s="12"/>
      <c r="QQJ704" s="12"/>
      <c r="QQK704" s="12"/>
      <c r="QQL704" s="12"/>
      <c r="QQM704" s="12"/>
      <c r="QQN704" s="12"/>
      <c r="QQO704" s="12"/>
      <c r="QQP704" s="12"/>
      <c r="QQQ704" s="12"/>
      <c r="QQR704" s="12"/>
      <c r="QQS704" s="12"/>
      <c r="QQT704" s="12"/>
      <c r="QQU704" s="12"/>
      <c r="QQV704" s="12"/>
      <c r="QQW704" s="12"/>
      <c r="QQX704" s="12"/>
      <c r="QQY704" s="12"/>
      <c r="QQZ704" s="12"/>
      <c r="QRA704" s="12"/>
      <c r="QRB704" s="12"/>
      <c r="QRC704" s="12"/>
      <c r="QRD704" s="12"/>
      <c r="QRE704" s="12"/>
      <c r="QRF704" s="12"/>
      <c r="QRG704" s="12"/>
      <c r="QRH704" s="12"/>
      <c r="QRI704" s="12"/>
      <c r="QRJ704" s="12"/>
      <c r="QRK704" s="12"/>
      <c r="QRL704" s="12"/>
      <c r="QRM704" s="12"/>
      <c r="QRN704" s="12"/>
      <c r="QRO704" s="12"/>
      <c r="QRP704" s="12"/>
      <c r="QRQ704" s="12"/>
      <c r="QRR704" s="12"/>
      <c r="QRS704" s="12"/>
      <c r="QRT704" s="12"/>
      <c r="QRU704" s="12"/>
      <c r="QRV704" s="12"/>
      <c r="QRW704" s="12"/>
      <c r="QRX704" s="12"/>
      <c r="QRY704" s="12"/>
      <c r="QRZ704" s="12"/>
      <c r="QSA704" s="12"/>
      <c r="QSB704" s="12"/>
      <c r="QSC704" s="12"/>
      <c r="QSD704" s="12"/>
      <c r="QSE704" s="12"/>
      <c r="QSF704" s="12"/>
      <c r="QSG704" s="12"/>
      <c r="QSH704" s="12"/>
      <c r="QSI704" s="12"/>
      <c r="QSJ704" s="12"/>
      <c r="QSK704" s="12"/>
      <c r="QSL704" s="12"/>
      <c r="QSM704" s="12"/>
      <c r="QSN704" s="12"/>
      <c r="QSO704" s="12"/>
      <c r="QSP704" s="12"/>
      <c r="QSQ704" s="12"/>
      <c r="QSR704" s="12"/>
      <c r="QSS704" s="12"/>
      <c r="QST704" s="12"/>
      <c r="QSU704" s="12"/>
      <c r="QSV704" s="12"/>
      <c r="QSW704" s="12"/>
      <c r="QSX704" s="12"/>
      <c r="QSY704" s="12"/>
      <c r="QSZ704" s="12"/>
      <c r="QTA704" s="12"/>
      <c r="QTB704" s="12"/>
      <c r="QTC704" s="12"/>
      <c r="QTD704" s="12"/>
      <c r="QTE704" s="12"/>
      <c r="QTF704" s="12"/>
      <c r="QTG704" s="12"/>
      <c r="QTH704" s="12"/>
      <c r="QTI704" s="12"/>
      <c r="QTJ704" s="12"/>
      <c r="QTK704" s="12"/>
      <c r="QTL704" s="12"/>
      <c r="QTM704" s="12"/>
      <c r="QTN704" s="12"/>
      <c r="QTO704" s="12"/>
      <c r="QTP704" s="12"/>
      <c r="QTQ704" s="12"/>
      <c r="QTR704" s="12"/>
      <c r="QTS704" s="12"/>
      <c r="QTT704" s="12"/>
      <c r="QTU704" s="12"/>
      <c r="QTV704" s="12"/>
      <c r="QTW704" s="12"/>
      <c r="QTX704" s="12"/>
      <c r="QTY704" s="12"/>
      <c r="QTZ704" s="12"/>
      <c r="QUA704" s="12"/>
      <c r="QUB704" s="12"/>
      <c r="QUC704" s="12"/>
      <c r="QUD704" s="12"/>
      <c r="QUE704" s="12"/>
      <c r="QUF704" s="12"/>
      <c r="QUG704" s="12"/>
      <c r="QUH704" s="12"/>
      <c r="QUI704" s="12"/>
      <c r="QUJ704" s="12"/>
      <c r="QUK704" s="12"/>
      <c r="QUL704" s="12"/>
      <c r="QUM704" s="12"/>
      <c r="QUN704" s="12"/>
      <c r="QUO704" s="12"/>
      <c r="QUP704" s="12"/>
      <c r="QUQ704" s="12"/>
      <c r="QUR704" s="12"/>
      <c r="QUS704" s="12"/>
      <c r="QUT704" s="12"/>
      <c r="QUU704" s="12"/>
      <c r="QUV704" s="12"/>
      <c r="QUW704" s="12"/>
      <c r="QUX704" s="12"/>
      <c r="QUY704" s="12"/>
      <c r="QUZ704" s="12"/>
      <c r="QVA704" s="12"/>
      <c r="QVB704" s="12"/>
      <c r="QVC704" s="12"/>
      <c r="QVD704" s="12"/>
      <c r="QVE704" s="12"/>
      <c r="QVF704" s="12"/>
      <c r="QVG704" s="12"/>
      <c r="QVH704" s="12"/>
      <c r="QVI704" s="12"/>
      <c r="QVJ704" s="12"/>
      <c r="QVK704" s="12"/>
      <c r="QVL704" s="12"/>
      <c r="QVM704" s="12"/>
      <c r="QVN704" s="12"/>
      <c r="QVO704" s="12"/>
      <c r="QVP704" s="12"/>
      <c r="QVQ704" s="12"/>
      <c r="QVR704" s="12"/>
      <c r="QVS704" s="12"/>
      <c r="QVT704" s="12"/>
      <c r="QVU704" s="12"/>
      <c r="QVV704" s="12"/>
      <c r="QVW704" s="12"/>
      <c r="QVX704" s="12"/>
      <c r="QVY704" s="12"/>
      <c r="QVZ704" s="12"/>
      <c r="QWA704" s="12"/>
      <c r="QWB704" s="12"/>
      <c r="QWC704" s="12"/>
      <c r="QWD704" s="12"/>
      <c r="QWE704" s="12"/>
      <c r="QWF704" s="12"/>
      <c r="QWG704" s="12"/>
      <c r="QWH704" s="12"/>
      <c r="QWI704" s="12"/>
      <c r="QWJ704" s="12"/>
      <c r="QWK704" s="12"/>
      <c r="QWL704" s="12"/>
      <c r="QWM704" s="12"/>
      <c r="QWN704" s="12"/>
      <c r="QWO704" s="12"/>
      <c r="QWP704" s="12"/>
      <c r="QWQ704" s="12"/>
      <c r="QWR704" s="12"/>
      <c r="QWS704" s="12"/>
      <c r="QWT704" s="12"/>
      <c r="QWU704" s="12"/>
      <c r="QWV704" s="12"/>
      <c r="QWW704" s="12"/>
      <c r="QWX704" s="12"/>
      <c r="QWY704" s="12"/>
      <c r="QWZ704" s="12"/>
      <c r="QXA704" s="12"/>
      <c r="QXB704" s="12"/>
      <c r="QXC704" s="12"/>
      <c r="QXD704" s="12"/>
      <c r="QXE704" s="12"/>
      <c r="QXF704" s="12"/>
      <c r="QXG704" s="12"/>
      <c r="QXH704" s="12"/>
      <c r="QXI704" s="12"/>
      <c r="QXJ704" s="12"/>
      <c r="QXK704" s="12"/>
      <c r="QXL704" s="12"/>
      <c r="QXM704" s="12"/>
      <c r="QXN704" s="12"/>
      <c r="QXO704" s="12"/>
      <c r="QXP704" s="12"/>
      <c r="QXQ704" s="12"/>
      <c r="QXR704" s="12"/>
      <c r="QXS704" s="12"/>
      <c r="QXT704" s="12"/>
      <c r="QXU704" s="12"/>
      <c r="QXV704" s="12"/>
      <c r="QXW704" s="12"/>
      <c r="QXX704" s="12"/>
      <c r="QXY704" s="12"/>
      <c r="QXZ704" s="12"/>
      <c r="QYA704" s="12"/>
      <c r="QYB704" s="12"/>
      <c r="QYC704" s="12"/>
      <c r="QYD704" s="12"/>
      <c r="QYE704" s="12"/>
      <c r="QYF704" s="12"/>
      <c r="QYG704" s="12"/>
      <c r="QYH704" s="12"/>
      <c r="QYI704" s="12"/>
      <c r="QYJ704" s="12"/>
      <c r="QYK704" s="12"/>
      <c r="QYL704" s="12"/>
      <c r="QYM704" s="12"/>
      <c r="QYN704" s="12"/>
      <c r="QYO704" s="12"/>
      <c r="QYP704" s="12"/>
      <c r="QYQ704" s="12"/>
      <c r="QYR704" s="12"/>
      <c r="QYS704" s="12"/>
      <c r="QYT704" s="12"/>
      <c r="QYU704" s="12"/>
      <c r="QYV704" s="12"/>
      <c r="QYW704" s="12"/>
      <c r="QYX704" s="12"/>
      <c r="QYY704" s="12"/>
      <c r="QYZ704" s="12"/>
      <c r="QZA704" s="12"/>
      <c r="QZB704" s="12"/>
      <c r="QZC704" s="12"/>
      <c r="QZD704" s="12"/>
      <c r="QZE704" s="12"/>
      <c r="QZF704" s="12"/>
      <c r="QZG704" s="12"/>
      <c r="QZH704" s="12"/>
      <c r="QZI704" s="12"/>
      <c r="QZJ704" s="12"/>
      <c r="QZK704" s="12"/>
      <c r="QZL704" s="12"/>
      <c r="QZM704" s="12"/>
      <c r="QZN704" s="12"/>
      <c r="QZO704" s="12"/>
      <c r="QZP704" s="12"/>
      <c r="QZQ704" s="12"/>
      <c r="QZR704" s="12"/>
      <c r="QZS704" s="12"/>
      <c r="QZT704" s="12"/>
      <c r="QZU704" s="12"/>
      <c r="QZV704" s="12"/>
      <c r="QZW704" s="12"/>
      <c r="QZX704" s="12"/>
      <c r="QZY704" s="12"/>
      <c r="QZZ704" s="12"/>
      <c r="RAA704" s="12"/>
      <c r="RAB704" s="12"/>
      <c r="RAC704" s="12"/>
      <c r="RAD704" s="12"/>
      <c r="RAE704" s="12"/>
      <c r="RAF704" s="12"/>
      <c r="RAG704" s="12"/>
      <c r="RAH704" s="12"/>
      <c r="RAI704" s="12"/>
      <c r="RAJ704" s="12"/>
      <c r="RAK704" s="12"/>
      <c r="RAL704" s="12"/>
      <c r="RAM704" s="12"/>
      <c r="RAN704" s="12"/>
      <c r="RAO704" s="12"/>
      <c r="RAP704" s="12"/>
      <c r="RAQ704" s="12"/>
      <c r="RAR704" s="12"/>
      <c r="RAS704" s="12"/>
      <c r="RAT704" s="12"/>
      <c r="RAU704" s="12"/>
      <c r="RAV704" s="12"/>
      <c r="RAW704" s="12"/>
      <c r="RAX704" s="12"/>
      <c r="RAY704" s="12"/>
      <c r="RAZ704" s="12"/>
      <c r="RBA704" s="12"/>
      <c r="RBB704" s="12"/>
      <c r="RBC704" s="12"/>
      <c r="RBD704" s="12"/>
      <c r="RBE704" s="12"/>
      <c r="RBF704" s="12"/>
      <c r="RBG704" s="12"/>
      <c r="RBH704" s="12"/>
      <c r="RBI704" s="12"/>
      <c r="RBJ704" s="12"/>
      <c r="RBK704" s="12"/>
      <c r="RBL704" s="12"/>
      <c r="RBM704" s="12"/>
      <c r="RBN704" s="12"/>
      <c r="RBO704" s="12"/>
      <c r="RBP704" s="12"/>
      <c r="RBQ704" s="12"/>
      <c r="RBR704" s="12"/>
      <c r="RBS704" s="12"/>
      <c r="RBT704" s="12"/>
      <c r="RBU704" s="12"/>
      <c r="RBV704" s="12"/>
      <c r="RBW704" s="12"/>
      <c r="RBX704" s="12"/>
      <c r="RBY704" s="12"/>
      <c r="RBZ704" s="12"/>
      <c r="RCA704" s="12"/>
      <c r="RCB704" s="12"/>
      <c r="RCC704" s="12"/>
      <c r="RCD704" s="12"/>
      <c r="RCE704" s="12"/>
      <c r="RCF704" s="12"/>
      <c r="RCG704" s="12"/>
      <c r="RCH704" s="12"/>
      <c r="RCI704" s="12"/>
      <c r="RCJ704" s="12"/>
      <c r="RCK704" s="12"/>
      <c r="RCL704" s="12"/>
      <c r="RCM704" s="12"/>
      <c r="RCN704" s="12"/>
      <c r="RCO704" s="12"/>
      <c r="RCP704" s="12"/>
      <c r="RCQ704" s="12"/>
      <c r="RCR704" s="12"/>
      <c r="RCS704" s="12"/>
      <c r="RCT704" s="12"/>
      <c r="RCU704" s="12"/>
      <c r="RCV704" s="12"/>
      <c r="RCW704" s="12"/>
      <c r="RCX704" s="12"/>
      <c r="RCY704" s="12"/>
      <c r="RCZ704" s="12"/>
      <c r="RDA704" s="12"/>
      <c r="RDB704" s="12"/>
      <c r="RDC704" s="12"/>
      <c r="RDD704" s="12"/>
      <c r="RDE704" s="12"/>
      <c r="RDF704" s="12"/>
      <c r="RDG704" s="12"/>
      <c r="RDH704" s="12"/>
      <c r="RDI704" s="12"/>
      <c r="RDJ704" s="12"/>
      <c r="RDK704" s="12"/>
      <c r="RDL704" s="12"/>
      <c r="RDM704" s="12"/>
      <c r="RDN704" s="12"/>
      <c r="RDO704" s="12"/>
      <c r="RDP704" s="12"/>
      <c r="RDQ704" s="12"/>
      <c r="RDR704" s="12"/>
      <c r="RDS704" s="12"/>
      <c r="RDT704" s="12"/>
      <c r="RDU704" s="12"/>
      <c r="RDV704" s="12"/>
      <c r="RDW704" s="12"/>
      <c r="RDX704" s="12"/>
      <c r="RDY704" s="12"/>
      <c r="RDZ704" s="12"/>
      <c r="REA704" s="12"/>
      <c r="REB704" s="12"/>
      <c r="REC704" s="12"/>
      <c r="RED704" s="12"/>
      <c r="REE704" s="12"/>
      <c r="REF704" s="12"/>
      <c r="REG704" s="12"/>
      <c r="REH704" s="12"/>
      <c r="REI704" s="12"/>
      <c r="REJ704" s="12"/>
      <c r="REK704" s="12"/>
      <c r="REL704" s="12"/>
      <c r="REM704" s="12"/>
      <c r="REN704" s="12"/>
      <c r="REO704" s="12"/>
      <c r="REP704" s="12"/>
      <c r="REQ704" s="12"/>
      <c r="RER704" s="12"/>
      <c r="RES704" s="12"/>
      <c r="RET704" s="12"/>
      <c r="REU704" s="12"/>
      <c r="REV704" s="12"/>
      <c r="REW704" s="12"/>
      <c r="REX704" s="12"/>
      <c r="REY704" s="12"/>
      <c r="REZ704" s="12"/>
      <c r="RFA704" s="12"/>
      <c r="RFB704" s="12"/>
      <c r="RFC704" s="12"/>
      <c r="RFD704" s="12"/>
      <c r="RFE704" s="12"/>
      <c r="RFF704" s="12"/>
      <c r="RFG704" s="12"/>
      <c r="RFH704" s="12"/>
      <c r="RFI704" s="12"/>
      <c r="RFJ704" s="12"/>
      <c r="RFK704" s="12"/>
      <c r="RFL704" s="12"/>
      <c r="RFM704" s="12"/>
      <c r="RFN704" s="12"/>
      <c r="RFO704" s="12"/>
      <c r="RFP704" s="12"/>
      <c r="RFQ704" s="12"/>
      <c r="RFR704" s="12"/>
      <c r="RFS704" s="12"/>
      <c r="RFT704" s="12"/>
      <c r="RFU704" s="12"/>
      <c r="RFV704" s="12"/>
      <c r="RFW704" s="12"/>
      <c r="RFX704" s="12"/>
      <c r="RFY704" s="12"/>
      <c r="RFZ704" s="12"/>
      <c r="RGA704" s="12"/>
      <c r="RGB704" s="12"/>
      <c r="RGC704" s="12"/>
      <c r="RGD704" s="12"/>
      <c r="RGE704" s="12"/>
      <c r="RGF704" s="12"/>
      <c r="RGG704" s="12"/>
      <c r="RGH704" s="12"/>
      <c r="RGI704" s="12"/>
      <c r="RGJ704" s="12"/>
      <c r="RGK704" s="12"/>
      <c r="RGL704" s="12"/>
      <c r="RGM704" s="12"/>
      <c r="RGN704" s="12"/>
      <c r="RGO704" s="12"/>
      <c r="RGP704" s="12"/>
      <c r="RGQ704" s="12"/>
      <c r="RGR704" s="12"/>
      <c r="RGS704" s="12"/>
      <c r="RGT704" s="12"/>
      <c r="RGU704" s="12"/>
      <c r="RGV704" s="12"/>
      <c r="RGW704" s="12"/>
      <c r="RGX704" s="12"/>
      <c r="RGY704" s="12"/>
      <c r="RGZ704" s="12"/>
      <c r="RHA704" s="12"/>
      <c r="RHB704" s="12"/>
      <c r="RHC704" s="12"/>
      <c r="RHD704" s="12"/>
      <c r="RHE704" s="12"/>
      <c r="RHF704" s="12"/>
      <c r="RHG704" s="12"/>
      <c r="RHH704" s="12"/>
      <c r="RHI704" s="12"/>
      <c r="RHJ704" s="12"/>
      <c r="RHK704" s="12"/>
      <c r="RHL704" s="12"/>
      <c r="RHM704" s="12"/>
      <c r="RHN704" s="12"/>
      <c r="RHO704" s="12"/>
      <c r="RHP704" s="12"/>
      <c r="RHQ704" s="12"/>
      <c r="RHR704" s="12"/>
      <c r="RHS704" s="12"/>
      <c r="RHT704" s="12"/>
      <c r="RHU704" s="12"/>
      <c r="RHV704" s="12"/>
      <c r="RHW704" s="12"/>
      <c r="RHX704" s="12"/>
      <c r="RHY704" s="12"/>
      <c r="RHZ704" s="12"/>
      <c r="RIA704" s="12"/>
      <c r="RIB704" s="12"/>
      <c r="RIC704" s="12"/>
      <c r="RID704" s="12"/>
      <c r="RIE704" s="12"/>
      <c r="RIF704" s="12"/>
      <c r="RIG704" s="12"/>
      <c r="RIH704" s="12"/>
      <c r="RII704" s="12"/>
      <c r="RIJ704" s="12"/>
      <c r="RIK704" s="12"/>
      <c r="RIL704" s="12"/>
      <c r="RIM704" s="12"/>
      <c r="RIN704" s="12"/>
      <c r="RIO704" s="12"/>
      <c r="RIP704" s="12"/>
      <c r="RIQ704" s="12"/>
      <c r="RIR704" s="12"/>
      <c r="RIS704" s="12"/>
      <c r="RIT704" s="12"/>
      <c r="RIU704" s="12"/>
      <c r="RIV704" s="12"/>
      <c r="RIW704" s="12"/>
      <c r="RIX704" s="12"/>
      <c r="RIY704" s="12"/>
      <c r="RIZ704" s="12"/>
      <c r="RJA704" s="12"/>
      <c r="RJB704" s="12"/>
      <c r="RJC704" s="12"/>
      <c r="RJD704" s="12"/>
      <c r="RJE704" s="12"/>
      <c r="RJF704" s="12"/>
      <c r="RJG704" s="12"/>
      <c r="RJH704" s="12"/>
      <c r="RJI704" s="12"/>
      <c r="RJJ704" s="12"/>
      <c r="RJK704" s="12"/>
      <c r="RJL704" s="12"/>
      <c r="RJM704" s="12"/>
      <c r="RJN704" s="12"/>
      <c r="RJO704" s="12"/>
      <c r="RJP704" s="12"/>
      <c r="RJQ704" s="12"/>
      <c r="RJR704" s="12"/>
      <c r="RJS704" s="12"/>
      <c r="RJT704" s="12"/>
      <c r="RJU704" s="12"/>
      <c r="RJV704" s="12"/>
      <c r="RJW704" s="12"/>
      <c r="RJX704" s="12"/>
      <c r="RJY704" s="12"/>
      <c r="RJZ704" s="12"/>
      <c r="RKA704" s="12"/>
      <c r="RKB704" s="12"/>
      <c r="RKC704" s="12"/>
      <c r="RKD704" s="12"/>
      <c r="RKE704" s="12"/>
      <c r="RKF704" s="12"/>
      <c r="RKG704" s="12"/>
      <c r="RKH704" s="12"/>
      <c r="RKI704" s="12"/>
      <c r="RKJ704" s="12"/>
      <c r="RKK704" s="12"/>
      <c r="RKL704" s="12"/>
      <c r="RKM704" s="12"/>
      <c r="RKN704" s="12"/>
      <c r="RKO704" s="12"/>
      <c r="RKP704" s="12"/>
      <c r="RKQ704" s="12"/>
      <c r="RKR704" s="12"/>
      <c r="RKS704" s="12"/>
      <c r="RKT704" s="12"/>
      <c r="RKU704" s="12"/>
      <c r="RKV704" s="12"/>
      <c r="RKW704" s="12"/>
      <c r="RKX704" s="12"/>
      <c r="RKY704" s="12"/>
      <c r="RKZ704" s="12"/>
      <c r="RLA704" s="12"/>
      <c r="RLB704" s="12"/>
      <c r="RLC704" s="12"/>
      <c r="RLD704" s="12"/>
      <c r="RLE704" s="12"/>
      <c r="RLF704" s="12"/>
      <c r="RLG704" s="12"/>
      <c r="RLH704" s="12"/>
      <c r="RLI704" s="12"/>
      <c r="RLJ704" s="12"/>
      <c r="RLK704" s="12"/>
      <c r="RLL704" s="12"/>
      <c r="RLM704" s="12"/>
      <c r="RLN704" s="12"/>
      <c r="RLO704" s="12"/>
      <c r="RLP704" s="12"/>
      <c r="RLQ704" s="12"/>
      <c r="RLR704" s="12"/>
      <c r="RLS704" s="12"/>
      <c r="RLT704" s="12"/>
      <c r="RLU704" s="12"/>
      <c r="RLV704" s="12"/>
      <c r="RLW704" s="12"/>
      <c r="RLX704" s="12"/>
      <c r="RLY704" s="12"/>
      <c r="RLZ704" s="12"/>
      <c r="RMA704" s="12"/>
      <c r="RMB704" s="12"/>
      <c r="RMC704" s="12"/>
      <c r="RMD704" s="12"/>
      <c r="RME704" s="12"/>
      <c r="RMF704" s="12"/>
      <c r="RMG704" s="12"/>
      <c r="RMH704" s="12"/>
      <c r="RMI704" s="12"/>
      <c r="RMJ704" s="12"/>
      <c r="RMK704" s="12"/>
      <c r="RML704" s="12"/>
      <c r="RMM704" s="12"/>
      <c r="RMN704" s="12"/>
      <c r="RMO704" s="12"/>
      <c r="RMP704" s="12"/>
      <c r="RMQ704" s="12"/>
      <c r="RMR704" s="12"/>
      <c r="RMS704" s="12"/>
      <c r="RMT704" s="12"/>
      <c r="RMU704" s="12"/>
      <c r="RMV704" s="12"/>
      <c r="RMW704" s="12"/>
      <c r="RMX704" s="12"/>
      <c r="RMY704" s="12"/>
      <c r="RMZ704" s="12"/>
      <c r="RNA704" s="12"/>
      <c r="RNB704" s="12"/>
      <c r="RNC704" s="12"/>
      <c r="RND704" s="12"/>
      <c r="RNE704" s="12"/>
      <c r="RNF704" s="12"/>
      <c r="RNG704" s="12"/>
      <c r="RNH704" s="12"/>
      <c r="RNI704" s="12"/>
      <c r="RNJ704" s="12"/>
      <c r="RNK704" s="12"/>
      <c r="RNL704" s="12"/>
      <c r="RNM704" s="12"/>
      <c r="RNN704" s="12"/>
      <c r="RNO704" s="12"/>
      <c r="RNP704" s="12"/>
      <c r="RNQ704" s="12"/>
      <c r="RNR704" s="12"/>
      <c r="RNS704" s="12"/>
      <c r="RNT704" s="12"/>
      <c r="RNU704" s="12"/>
      <c r="RNV704" s="12"/>
      <c r="RNW704" s="12"/>
      <c r="RNX704" s="12"/>
      <c r="RNY704" s="12"/>
      <c r="RNZ704" s="12"/>
      <c r="ROA704" s="12"/>
      <c r="ROB704" s="12"/>
      <c r="ROC704" s="12"/>
      <c r="ROD704" s="12"/>
      <c r="ROE704" s="12"/>
      <c r="ROF704" s="12"/>
      <c r="ROG704" s="12"/>
      <c r="ROH704" s="12"/>
      <c r="ROI704" s="12"/>
      <c r="ROJ704" s="12"/>
      <c r="ROK704" s="12"/>
      <c r="ROL704" s="12"/>
      <c r="ROM704" s="12"/>
      <c r="RON704" s="12"/>
      <c r="ROO704" s="12"/>
      <c r="ROP704" s="12"/>
      <c r="ROQ704" s="12"/>
      <c r="ROR704" s="12"/>
      <c r="ROS704" s="12"/>
      <c r="ROT704" s="12"/>
      <c r="ROU704" s="12"/>
      <c r="ROV704" s="12"/>
      <c r="ROW704" s="12"/>
      <c r="ROX704" s="12"/>
      <c r="ROY704" s="12"/>
      <c r="ROZ704" s="12"/>
      <c r="RPA704" s="12"/>
      <c r="RPB704" s="12"/>
      <c r="RPC704" s="12"/>
      <c r="RPD704" s="12"/>
      <c r="RPE704" s="12"/>
      <c r="RPF704" s="12"/>
      <c r="RPG704" s="12"/>
      <c r="RPH704" s="12"/>
      <c r="RPI704" s="12"/>
      <c r="RPJ704" s="12"/>
      <c r="RPK704" s="12"/>
      <c r="RPL704" s="12"/>
      <c r="RPM704" s="12"/>
      <c r="RPN704" s="12"/>
      <c r="RPO704" s="12"/>
      <c r="RPP704" s="12"/>
      <c r="RPQ704" s="12"/>
      <c r="RPR704" s="12"/>
      <c r="RPS704" s="12"/>
      <c r="RPT704" s="12"/>
      <c r="RPU704" s="12"/>
      <c r="RPV704" s="12"/>
      <c r="RPW704" s="12"/>
      <c r="RPX704" s="12"/>
      <c r="RPY704" s="12"/>
      <c r="RPZ704" s="12"/>
      <c r="RQA704" s="12"/>
      <c r="RQB704" s="12"/>
      <c r="RQC704" s="12"/>
      <c r="RQD704" s="12"/>
      <c r="RQE704" s="12"/>
      <c r="RQF704" s="12"/>
      <c r="RQG704" s="12"/>
      <c r="RQH704" s="12"/>
      <c r="RQI704" s="12"/>
      <c r="RQJ704" s="12"/>
      <c r="RQK704" s="12"/>
      <c r="RQL704" s="12"/>
      <c r="RQM704" s="12"/>
      <c r="RQN704" s="12"/>
      <c r="RQO704" s="12"/>
      <c r="RQP704" s="12"/>
      <c r="RQQ704" s="12"/>
      <c r="RQR704" s="12"/>
      <c r="RQS704" s="12"/>
      <c r="RQT704" s="12"/>
      <c r="RQU704" s="12"/>
      <c r="RQV704" s="12"/>
      <c r="RQW704" s="12"/>
      <c r="RQX704" s="12"/>
      <c r="RQY704" s="12"/>
      <c r="RQZ704" s="12"/>
      <c r="RRA704" s="12"/>
      <c r="RRB704" s="12"/>
      <c r="RRC704" s="12"/>
      <c r="RRD704" s="12"/>
      <c r="RRE704" s="12"/>
      <c r="RRF704" s="12"/>
      <c r="RRG704" s="12"/>
      <c r="RRH704" s="12"/>
      <c r="RRI704" s="12"/>
      <c r="RRJ704" s="12"/>
      <c r="RRK704" s="12"/>
      <c r="RRL704" s="12"/>
      <c r="RRM704" s="12"/>
      <c r="RRN704" s="12"/>
      <c r="RRO704" s="12"/>
      <c r="RRP704" s="12"/>
      <c r="RRQ704" s="12"/>
      <c r="RRR704" s="12"/>
      <c r="RRS704" s="12"/>
      <c r="RRT704" s="12"/>
      <c r="RRU704" s="12"/>
      <c r="RRV704" s="12"/>
      <c r="RRW704" s="12"/>
      <c r="RRX704" s="12"/>
      <c r="RRY704" s="12"/>
      <c r="RRZ704" s="12"/>
      <c r="RSA704" s="12"/>
      <c r="RSB704" s="12"/>
      <c r="RSC704" s="12"/>
      <c r="RSD704" s="12"/>
      <c r="RSE704" s="12"/>
      <c r="RSF704" s="12"/>
      <c r="RSG704" s="12"/>
      <c r="RSH704" s="12"/>
      <c r="RSI704" s="12"/>
      <c r="RSJ704" s="12"/>
      <c r="RSK704" s="12"/>
      <c r="RSL704" s="12"/>
      <c r="RSM704" s="12"/>
      <c r="RSN704" s="12"/>
      <c r="RSO704" s="12"/>
      <c r="RSP704" s="12"/>
      <c r="RSQ704" s="12"/>
      <c r="RSR704" s="12"/>
      <c r="RSS704" s="12"/>
      <c r="RST704" s="12"/>
      <c r="RSU704" s="12"/>
      <c r="RSV704" s="12"/>
      <c r="RSW704" s="12"/>
      <c r="RSX704" s="12"/>
      <c r="RSY704" s="12"/>
      <c r="RSZ704" s="12"/>
      <c r="RTA704" s="12"/>
      <c r="RTB704" s="12"/>
      <c r="RTC704" s="12"/>
      <c r="RTD704" s="12"/>
      <c r="RTE704" s="12"/>
      <c r="RTF704" s="12"/>
      <c r="RTG704" s="12"/>
      <c r="RTH704" s="12"/>
      <c r="RTI704" s="12"/>
      <c r="RTJ704" s="12"/>
      <c r="RTK704" s="12"/>
      <c r="RTL704" s="12"/>
      <c r="RTM704" s="12"/>
      <c r="RTN704" s="12"/>
      <c r="RTO704" s="12"/>
      <c r="RTP704" s="12"/>
      <c r="RTQ704" s="12"/>
      <c r="RTR704" s="12"/>
      <c r="RTS704" s="12"/>
      <c r="RTT704" s="12"/>
      <c r="RTU704" s="12"/>
      <c r="RTV704" s="12"/>
      <c r="RTW704" s="12"/>
      <c r="RTX704" s="12"/>
      <c r="RTY704" s="12"/>
      <c r="RTZ704" s="12"/>
      <c r="RUA704" s="12"/>
      <c r="RUB704" s="12"/>
      <c r="RUC704" s="12"/>
      <c r="RUD704" s="12"/>
      <c r="RUE704" s="12"/>
      <c r="RUF704" s="12"/>
      <c r="RUG704" s="12"/>
      <c r="RUH704" s="12"/>
      <c r="RUI704" s="12"/>
      <c r="RUJ704" s="12"/>
      <c r="RUK704" s="12"/>
      <c r="RUL704" s="12"/>
      <c r="RUM704" s="12"/>
      <c r="RUN704" s="12"/>
      <c r="RUO704" s="12"/>
      <c r="RUP704" s="12"/>
      <c r="RUQ704" s="12"/>
      <c r="RUR704" s="12"/>
      <c r="RUS704" s="12"/>
      <c r="RUT704" s="12"/>
      <c r="RUU704" s="12"/>
      <c r="RUV704" s="12"/>
      <c r="RUW704" s="12"/>
      <c r="RUX704" s="12"/>
      <c r="RUY704" s="12"/>
      <c r="RUZ704" s="12"/>
      <c r="RVA704" s="12"/>
      <c r="RVB704" s="12"/>
      <c r="RVC704" s="12"/>
      <c r="RVD704" s="12"/>
      <c r="RVE704" s="12"/>
      <c r="RVF704" s="12"/>
      <c r="RVG704" s="12"/>
      <c r="RVH704" s="12"/>
      <c r="RVI704" s="12"/>
      <c r="RVJ704" s="12"/>
      <c r="RVK704" s="12"/>
      <c r="RVL704" s="12"/>
      <c r="RVM704" s="12"/>
      <c r="RVN704" s="12"/>
      <c r="RVO704" s="12"/>
      <c r="RVP704" s="12"/>
      <c r="RVQ704" s="12"/>
      <c r="RVR704" s="12"/>
      <c r="RVS704" s="12"/>
      <c r="RVT704" s="12"/>
      <c r="RVU704" s="12"/>
      <c r="RVV704" s="12"/>
      <c r="RVW704" s="12"/>
      <c r="RVX704" s="12"/>
      <c r="RVY704" s="12"/>
      <c r="RVZ704" s="12"/>
      <c r="RWA704" s="12"/>
      <c r="RWB704" s="12"/>
      <c r="RWC704" s="12"/>
      <c r="RWD704" s="12"/>
      <c r="RWE704" s="12"/>
      <c r="RWF704" s="12"/>
      <c r="RWG704" s="12"/>
      <c r="RWH704" s="12"/>
      <c r="RWI704" s="12"/>
      <c r="RWJ704" s="12"/>
      <c r="RWK704" s="12"/>
      <c r="RWL704" s="12"/>
      <c r="RWM704" s="12"/>
      <c r="RWN704" s="12"/>
      <c r="RWO704" s="12"/>
      <c r="RWP704" s="12"/>
      <c r="RWQ704" s="12"/>
      <c r="RWR704" s="12"/>
      <c r="RWS704" s="12"/>
      <c r="RWT704" s="12"/>
      <c r="RWU704" s="12"/>
      <c r="RWV704" s="12"/>
      <c r="RWW704" s="12"/>
      <c r="RWX704" s="12"/>
      <c r="RWY704" s="12"/>
      <c r="RWZ704" s="12"/>
      <c r="RXA704" s="12"/>
      <c r="RXB704" s="12"/>
      <c r="RXC704" s="12"/>
      <c r="RXD704" s="12"/>
      <c r="RXE704" s="12"/>
      <c r="RXF704" s="12"/>
      <c r="RXG704" s="12"/>
      <c r="RXH704" s="12"/>
      <c r="RXI704" s="12"/>
      <c r="RXJ704" s="12"/>
      <c r="RXK704" s="12"/>
      <c r="RXL704" s="12"/>
      <c r="RXM704" s="12"/>
      <c r="RXN704" s="12"/>
      <c r="RXO704" s="12"/>
      <c r="RXP704" s="12"/>
      <c r="RXQ704" s="12"/>
      <c r="RXR704" s="12"/>
      <c r="RXS704" s="12"/>
      <c r="RXT704" s="12"/>
      <c r="RXU704" s="12"/>
      <c r="RXV704" s="12"/>
      <c r="RXW704" s="12"/>
      <c r="RXX704" s="12"/>
      <c r="RXY704" s="12"/>
      <c r="RXZ704" s="12"/>
      <c r="RYA704" s="12"/>
      <c r="RYB704" s="12"/>
      <c r="RYC704" s="12"/>
      <c r="RYD704" s="12"/>
      <c r="RYE704" s="12"/>
      <c r="RYF704" s="12"/>
      <c r="RYG704" s="12"/>
      <c r="RYH704" s="12"/>
      <c r="RYI704" s="12"/>
      <c r="RYJ704" s="12"/>
      <c r="RYK704" s="12"/>
      <c r="RYL704" s="12"/>
      <c r="RYM704" s="12"/>
      <c r="RYN704" s="12"/>
      <c r="RYO704" s="12"/>
      <c r="RYP704" s="12"/>
      <c r="RYQ704" s="12"/>
      <c r="RYR704" s="12"/>
      <c r="RYS704" s="12"/>
      <c r="RYT704" s="12"/>
      <c r="RYU704" s="12"/>
      <c r="RYV704" s="12"/>
      <c r="RYW704" s="12"/>
      <c r="RYX704" s="12"/>
      <c r="RYY704" s="12"/>
      <c r="RYZ704" s="12"/>
      <c r="RZA704" s="12"/>
      <c r="RZB704" s="12"/>
      <c r="RZC704" s="12"/>
      <c r="RZD704" s="12"/>
      <c r="RZE704" s="12"/>
      <c r="RZF704" s="12"/>
      <c r="RZG704" s="12"/>
      <c r="RZH704" s="12"/>
      <c r="RZI704" s="12"/>
      <c r="RZJ704" s="12"/>
      <c r="RZK704" s="12"/>
      <c r="RZL704" s="12"/>
      <c r="RZM704" s="12"/>
      <c r="RZN704" s="12"/>
      <c r="RZO704" s="12"/>
      <c r="RZP704" s="12"/>
      <c r="RZQ704" s="12"/>
      <c r="RZR704" s="12"/>
      <c r="RZS704" s="12"/>
      <c r="RZT704" s="12"/>
      <c r="RZU704" s="12"/>
      <c r="RZV704" s="12"/>
      <c r="RZW704" s="12"/>
      <c r="RZX704" s="12"/>
      <c r="RZY704" s="12"/>
      <c r="RZZ704" s="12"/>
      <c r="SAA704" s="12"/>
      <c r="SAB704" s="12"/>
      <c r="SAC704" s="12"/>
      <c r="SAD704" s="12"/>
      <c r="SAE704" s="12"/>
      <c r="SAF704" s="12"/>
      <c r="SAG704" s="12"/>
      <c r="SAH704" s="12"/>
      <c r="SAI704" s="12"/>
      <c r="SAJ704" s="12"/>
      <c r="SAK704" s="12"/>
      <c r="SAL704" s="12"/>
      <c r="SAM704" s="12"/>
      <c r="SAN704" s="12"/>
      <c r="SAO704" s="12"/>
      <c r="SAP704" s="12"/>
      <c r="SAQ704" s="12"/>
      <c r="SAR704" s="12"/>
      <c r="SAS704" s="12"/>
      <c r="SAT704" s="12"/>
      <c r="SAU704" s="12"/>
      <c r="SAV704" s="12"/>
      <c r="SAW704" s="12"/>
      <c r="SAX704" s="12"/>
      <c r="SAY704" s="12"/>
      <c r="SAZ704" s="12"/>
      <c r="SBA704" s="12"/>
      <c r="SBB704" s="12"/>
      <c r="SBC704" s="12"/>
      <c r="SBD704" s="12"/>
      <c r="SBE704" s="12"/>
      <c r="SBF704" s="12"/>
      <c r="SBG704" s="12"/>
      <c r="SBH704" s="12"/>
      <c r="SBI704" s="12"/>
      <c r="SBJ704" s="12"/>
      <c r="SBK704" s="12"/>
      <c r="SBL704" s="12"/>
      <c r="SBM704" s="12"/>
      <c r="SBN704" s="12"/>
      <c r="SBO704" s="12"/>
      <c r="SBP704" s="12"/>
      <c r="SBQ704" s="12"/>
      <c r="SBR704" s="12"/>
      <c r="SBS704" s="12"/>
      <c r="SBT704" s="12"/>
      <c r="SBU704" s="12"/>
      <c r="SBV704" s="12"/>
      <c r="SBW704" s="12"/>
      <c r="SBX704" s="12"/>
      <c r="SBY704" s="12"/>
      <c r="SBZ704" s="12"/>
      <c r="SCA704" s="12"/>
      <c r="SCB704" s="12"/>
      <c r="SCC704" s="12"/>
      <c r="SCD704" s="12"/>
      <c r="SCE704" s="12"/>
      <c r="SCF704" s="12"/>
      <c r="SCG704" s="12"/>
      <c r="SCH704" s="12"/>
      <c r="SCI704" s="12"/>
      <c r="SCJ704" s="12"/>
      <c r="SCK704" s="12"/>
      <c r="SCL704" s="12"/>
      <c r="SCM704" s="12"/>
      <c r="SCN704" s="12"/>
      <c r="SCO704" s="12"/>
      <c r="SCP704" s="12"/>
      <c r="SCQ704" s="12"/>
      <c r="SCR704" s="12"/>
      <c r="SCS704" s="12"/>
      <c r="SCT704" s="12"/>
      <c r="SCU704" s="12"/>
      <c r="SCV704" s="12"/>
      <c r="SCW704" s="12"/>
      <c r="SCX704" s="12"/>
      <c r="SCY704" s="12"/>
      <c r="SCZ704" s="12"/>
      <c r="SDA704" s="12"/>
      <c r="SDB704" s="12"/>
      <c r="SDC704" s="12"/>
      <c r="SDD704" s="12"/>
      <c r="SDE704" s="12"/>
      <c r="SDF704" s="12"/>
      <c r="SDG704" s="12"/>
      <c r="SDH704" s="12"/>
      <c r="SDI704" s="12"/>
      <c r="SDJ704" s="12"/>
      <c r="SDK704" s="12"/>
      <c r="SDL704" s="12"/>
      <c r="SDM704" s="12"/>
      <c r="SDN704" s="12"/>
      <c r="SDO704" s="12"/>
      <c r="SDP704" s="12"/>
      <c r="SDQ704" s="12"/>
      <c r="SDR704" s="12"/>
      <c r="SDS704" s="12"/>
      <c r="SDT704" s="12"/>
      <c r="SDU704" s="12"/>
      <c r="SDV704" s="12"/>
      <c r="SDW704" s="12"/>
      <c r="SDX704" s="12"/>
      <c r="SDY704" s="12"/>
      <c r="SDZ704" s="12"/>
      <c r="SEA704" s="12"/>
      <c r="SEB704" s="12"/>
      <c r="SEC704" s="12"/>
      <c r="SED704" s="12"/>
      <c r="SEE704" s="12"/>
      <c r="SEF704" s="12"/>
      <c r="SEG704" s="12"/>
      <c r="SEH704" s="12"/>
      <c r="SEI704" s="12"/>
      <c r="SEJ704" s="12"/>
      <c r="SEK704" s="12"/>
      <c r="SEL704" s="12"/>
      <c r="SEM704" s="12"/>
      <c r="SEN704" s="12"/>
      <c r="SEO704" s="12"/>
      <c r="SEP704" s="12"/>
      <c r="SEQ704" s="12"/>
      <c r="SER704" s="12"/>
      <c r="SES704" s="12"/>
      <c r="SET704" s="12"/>
      <c r="SEU704" s="12"/>
      <c r="SEV704" s="12"/>
      <c r="SEW704" s="12"/>
      <c r="SEX704" s="12"/>
      <c r="SEY704" s="12"/>
      <c r="SEZ704" s="12"/>
      <c r="SFA704" s="12"/>
      <c r="SFB704" s="12"/>
      <c r="SFC704" s="12"/>
      <c r="SFD704" s="12"/>
      <c r="SFE704" s="12"/>
      <c r="SFF704" s="12"/>
      <c r="SFG704" s="12"/>
      <c r="SFH704" s="12"/>
      <c r="SFI704" s="12"/>
      <c r="SFJ704" s="12"/>
      <c r="SFK704" s="12"/>
      <c r="SFL704" s="12"/>
      <c r="SFM704" s="12"/>
      <c r="SFN704" s="12"/>
      <c r="SFO704" s="12"/>
      <c r="SFP704" s="12"/>
      <c r="SFQ704" s="12"/>
      <c r="SFR704" s="12"/>
      <c r="SFS704" s="12"/>
      <c r="SFT704" s="12"/>
      <c r="SFU704" s="12"/>
      <c r="SFV704" s="12"/>
      <c r="SFW704" s="12"/>
      <c r="SFX704" s="12"/>
      <c r="SFY704" s="12"/>
      <c r="SFZ704" s="12"/>
      <c r="SGA704" s="12"/>
      <c r="SGB704" s="12"/>
      <c r="SGC704" s="12"/>
      <c r="SGD704" s="12"/>
      <c r="SGE704" s="12"/>
      <c r="SGF704" s="12"/>
      <c r="SGG704" s="12"/>
      <c r="SGH704" s="12"/>
      <c r="SGI704" s="12"/>
      <c r="SGJ704" s="12"/>
      <c r="SGK704" s="12"/>
      <c r="SGL704" s="12"/>
      <c r="SGM704" s="12"/>
      <c r="SGN704" s="12"/>
      <c r="SGO704" s="12"/>
      <c r="SGP704" s="12"/>
      <c r="SGQ704" s="12"/>
      <c r="SGR704" s="12"/>
      <c r="SGS704" s="12"/>
      <c r="SGT704" s="12"/>
      <c r="SGU704" s="12"/>
      <c r="SGV704" s="12"/>
      <c r="SGW704" s="12"/>
      <c r="SGX704" s="12"/>
      <c r="SGY704" s="12"/>
      <c r="SGZ704" s="12"/>
      <c r="SHA704" s="12"/>
      <c r="SHB704" s="12"/>
      <c r="SHC704" s="12"/>
      <c r="SHD704" s="12"/>
      <c r="SHE704" s="12"/>
      <c r="SHF704" s="12"/>
      <c r="SHG704" s="12"/>
      <c r="SHH704" s="12"/>
      <c r="SHI704" s="12"/>
      <c r="SHJ704" s="12"/>
      <c r="SHK704" s="12"/>
      <c r="SHL704" s="12"/>
      <c r="SHM704" s="12"/>
      <c r="SHN704" s="12"/>
      <c r="SHO704" s="12"/>
      <c r="SHP704" s="12"/>
      <c r="SHQ704" s="12"/>
      <c r="SHR704" s="12"/>
      <c r="SHS704" s="12"/>
      <c r="SHT704" s="12"/>
      <c r="SHU704" s="12"/>
      <c r="SHV704" s="12"/>
      <c r="SHW704" s="12"/>
      <c r="SHX704" s="12"/>
      <c r="SHY704" s="12"/>
      <c r="SHZ704" s="12"/>
      <c r="SIA704" s="12"/>
      <c r="SIB704" s="12"/>
      <c r="SIC704" s="12"/>
      <c r="SID704" s="12"/>
      <c r="SIE704" s="12"/>
      <c r="SIF704" s="12"/>
      <c r="SIG704" s="12"/>
      <c r="SIH704" s="12"/>
      <c r="SII704" s="12"/>
      <c r="SIJ704" s="12"/>
      <c r="SIK704" s="12"/>
      <c r="SIL704" s="12"/>
      <c r="SIM704" s="12"/>
      <c r="SIN704" s="12"/>
      <c r="SIO704" s="12"/>
      <c r="SIP704" s="12"/>
      <c r="SIQ704" s="12"/>
      <c r="SIR704" s="12"/>
      <c r="SIS704" s="12"/>
      <c r="SIT704" s="12"/>
      <c r="SIU704" s="12"/>
      <c r="SIV704" s="12"/>
      <c r="SIW704" s="12"/>
      <c r="SIX704" s="12"/>
      <c r="SIY704" s="12"/>
      <c r="SIZ704" s="12"/>
      <c r="SJA704" s="12"/>
      <c r="SJB704" s="12"/>
      <c r="SJC704" s="12"/>
      <c r="SJD704" s="12"/>
      <c r="SJE704" s="12"/>
      <c r="SJF704" s="12"/>
      <c r="SJG704" s="12"/>
      <c r="SJH704" s="12"/>
      <c r="SJI704" s="12"/>
      <c r="SJJ704" s="12"/>
      <c r="SJK704" s="12"/>
      <c r="SJL704" s="12"/>
      <c r="SJM704" s="12"/>
      <c r="SJN704" s="12"/>
      <c r="SJO704" s="12"/>
      <c r="SJP704" s="12"/>
      <c r="SJQ704" s="12"/>
      <c r="SJR704" s="12"/>
      <c r="SJS704" s="12"/>
      <c r="SJT704" s="12"/>
      <c r="SJU704" s="12"/>
      <c r="SJV704" s="12"/>
      <c r="SJW704" s="12"/>
      <c r="SJX704" s="12"/>
      <c r="SJY704" s="12"/>
      <c r="SJZ704" s="12"/>
      <c r="SKA704" s="12"/>
      <c r="SKB704" s="12"/>
      <c r="SKC704" s="12"/>
      <c r="SKD704" s="12"/>
      <c r="SKE704" s="12"/>
      <c r="SKF704" s="12"/>
      <c r="SKG704" s="12"/>
      <c r="SKH704" s="12"/>
      <c r="SKI704" s="12"/>
      <c r="SKJ704" s="12"/>
      <c r="SKK704" s="12"/>
      <c r="SKL704" s="12"/>
      <c r="SKM704" s="12"/>
      <c r="SKN704" s="12"/>
      <c r="SKO704" s="12"/>
      <c r="SKP704" s="12"/>
      <c r="SKQ704" s="12"/>
      <c r="SKR704" s="12"/>
      <c r="SKS704" s="12"/>
      <c r="SKT704" s="12"/>
      <c r="SKU704" s="12"/>
      <c r="SKV704" s="12"/>
      <c r="SKW704" s="12"/>
      <c r="SKX704" s="12"/>
      <c r="SKY704" s="12"/>
      <c r="SKZ704" s="12"/>
      <c r="SLA704" s="12"/>
      <c r="SLB704" s="12"/>
      <c r="SLC704" s="12"/>
      <c r="SLD704" s="12"/>
      <c r="SLE704" s="12"/>
      <c r="SLF704" s="12"/>
      <c r="SLG704" s="12"/>
      <c r="SLH704" s="12"/>
      <c r="SLI704" s="12"/>
      <c r="SLJ704" s="12"/>
      <c r="SLK704" s="12"/>
      <c r="SLL704" s="12"/>
      <c r="SLM704" s="12"/>
      <c r="SLN704" s="12"/>
      <c r="SLO704" s="12"/>
      <c r="SLP704" s="12"/>
      <c r="SLQ704" s="12"/>
      <c r="SLR704" s="12"/>
      <c r="SLS704" s="12"/>
      <c r="SLT704" s="12"/>
      <c r="SLU704" s="12"/>
      <c r="SLV704" s="12"/>
      <c r="SLW704" s="12"/>
      <c r="SLX704" s="12"/>
      <c r="SLY704" s="12"/>
      <c r="SLZ704" s="12"/>
      <c r="SMA704" s="12"/>
      <c r="SMB704" s="12"/>
      <c r="SMC704" s="12"/>
      <c r="SMD704" s="12"/>
      <c r="SME704" s="12"/>
      <c r="SMF704" s="12"/>
      <c r="SMG704" s="12"/>
      <c r="SMH704" s="12"/>
      <c r="SMI704" s="12"/>
      <c r="SMJ704" s="12"/>
      <c r="SMK704" s="12"/>
      <c r="SML704" s="12"/>
      <c r="SMM704" s="12"/>
      <c r="SMN704" s="12"/>
      <c r="SMO704" s="12"/>
      <c r="SMP704" s="12"/>
      <c r="SMQ704" s="12"/>
      <c r="SMR704" s="12"/>
      <c r="SMS704" s="12"/>
      <c r="SMT704" s="12"/>
      <c r="SMU704" s="12"/>
      <c r="SMV704" s="12"/>
      <c r="SMW704" s="12"/>
      <c r="SMX704" s="12"/>
      <c r="SMY704" s="12"/>
      <c r="SMZ704" s="12"/>
      <c r="SNA704" s="12"/>
      <c r="SNB704" s="12"/>
      <c r="SNC704" s="12"/>
      <c r="SND704" s="12"/>
      <c r="SNE704" s="12"/>
      <c r="SNF704" s="12"/>
      <c r="SNG704" s="12"/>
      <c r="SNH704" s="12"/>
      <c r="SNI704" s="12"/>
      <c r="SNJ704" s="12"/>
      <c r="SNK704" s="12"/>
      <c r="SNL704" s="12"/>
      <c r="SNM704" s="12"/>
      <c r="SNN704" s="12"/>
      <c r="SNO704" s="12"/>
      <c r="SNP704" s="12"/>
      <c r="SNQ704" s="12"/>
      <c r="SNR704" s="12"/>
      <c r="SNS704" s="12"/>
      <c r="SNT704" s="12"/>
      <c r="SNU704" s="12"/>
      <c r="SNV704" s="12"/>
      <c r="SNW704" s="12"/>
      <c r="SNX704" s="12"/>
      <c r="SNY704" s="12"/>
      <c r="SNZ704" s="12"/>
      <c r="SOA704" s="12"/>
      <c r="SOB704" s="12"/>
      <c r="SOC704" s="12"/>
      <c r="SOD704" s="12"/>
      <c r="SOE704" s="12"/>
      <c r="SOF704" s="12"/>
      <c r="SOG704" s="12"/>
      <c r="SOH704" s="12"/>
      <c r="SOI704" s="12"/>
      <c r="SOJ704" s="12"/>
      <c r="SOK704" s="12"/>
      <c r="SOL704" s="12"/>
      <c r="SOM704" s="12"/>
      <c r="SON704" s="12"/>
      <c r="SOO704" s="12"/>
      <c r="SOP704" s="12"/>
      <c r="SOQ704" s="12"/>
      <c r="SOR704" s="12"/>
      <c r="SOS704" s="12"/>
      <c r="SOT704" s="12"/>
      <c r="SOU704" s="12"/>
      <c r="SOV704" s="12"/>
      <c r="SOW704" s="12"/>
      <c r="SOX704" s="12"/>
      <c r="SOY704" s="12"/>
      <c r="SOZ704" s="12"/>
      <c r="SPA704" s="12"/>
      <c r="SPB704" s="12"/>
      <c r="SPC704" s="12"/>
      <c r="SPD704" s="12"/>
      <c r="SPE704" s="12"/>
      <c r="SPF704" s="12"/>
      <c r="SPG704" s="12"/>
      <c r="SPH704" s="12"/>
      <c r="SPI704" s="12"/>
      <c r="SPJ704" s="12"/>
      <c r="SPK704" s="12"/>
      <c r="SPL704" s="12"/>
      <c r="SPM704" s="12"/>
      <c r="SPN704" s="12"/>
      <c r="SPO704" s="12"/>
      <c r="SPP704" s="12"/>
      <c r="SPQ704" s="12"/>
      <c r="SPR704" s="12"/>
      <c r="SPS704" s="12"/>
      <c r="SPT704" s="12"/>
      <c r="SPU704" s="12"/>
      <c r="SPV704" s="12"/>
      <c r="SPW704" s="12"/>
      <c r="SPX704" s="12"/>
      <c r="SPY704" s="12"/>
      <c r="SPZ704" s="12"/>
      <c r="SQA704" s="12"/>
      <c r="SQB704" s="12"/>
      <c r="SQC704" s="12"/>
      <c r="SQD704" s="12"/>
      <c r="SQE704" s="12"/>
      <c r="SQF704" s="12"/>
      <c r="SQG704" s="12"/>
      <c r="SQH704" s="12"/>
      <c r="SQI704" s="12"/>
      <c r="SQJ704" s="12"/>
      <c r="SQK704" s="12"/>
      <c r="SQL704" s="12"/>
      <c r="SQM704" s="12"/>
      <c r="SQN704" s="12"/>
      <c r="SQO704" s="12"/>
      <c r="SQP704" s="12"/>
      <c r="SQQ704" s="12"/>
      <c r="SQR704" s="12"/>
      <c r="SQS704" s="12"/>
      <c r="SQT704" s="12"/>
      <c r="SQU704" s="12"/>
      <c r="SQV704" s="12"/>
      <c r="SQW704" s="12"/>
      <c r="SQX704" s="12"/>
      <c r="SQY704" s="12"/>
      <c r="SQZ704" s="12"/>
      <c r="SRA704" s="12"/>
      <c r="SRB704" s="12"/>
      <c r="SRC704" s="12"/>
      <c r="SRD704" s="12"/>
      <c r="SRE704" s="12"/>
      <c r="SRF704" s="12"/>
      <c r="SRG704" s="12"/>
      <c r="SRH704" s="12"/>
      <c r="SRI704" s="12"/>
      <c r="SRJ704" s="12"/>
      <c r="SRK704" s="12"/>
      <c r="SRL704" s="12"/>
      <c r="SRM704" s="12"/>
      <c r="SRN704" s="12"/>
      <c r="SRO704" s="12"/>
      <c r="SRP704" s="12"/>
      <c r="SRQ704" s="12"/>
      <c r="SRR704" s="12"/>
      <c r="SRS704" s="12"/>
      <c r="SRT704" s="12"/>
      <c r="SRU704" s="12"/>
      <c r="SRV704" s="12"/>
      <c r="SRW704" s="12"/>
      <c r="SRX704" s="12"/>
      <c r="SRY704" s="12"/>
      <c r="SRZ704" s="12"/>
      <c r="SSA704" s="12"/>
      <c r="SSB704" s="12"/>
      <c r="SSC704" s="12"/>
      <c r="SSD704" s="12"/>
      <c r="SSE704" s="12"/>
      <c r="SSF704" s="12"/>
      <c r="SSG704" s="12"/>
      <c r="SSH704" s="12"/>
      <c r="SSI704" s="12"/>
      <c r="SSJ704" s="12"/>
      <c r="SSK704" s="12"/>
      <c r="SSL704" s="12"/>
      <c r="SSM704" s="12"/>
      <c r="SSN704" s="12"/>
      <c r="SSO704" s="12"/>
      <c r="SSP704" s="12"/>
      <c r="SSQ704" s="12"/>
      <c r="SSR704" s="12"/>
      <c r="SSS704" s="12"/>
      <c r="SST704" s="12"/>
      <c r="SSU704" s="12"/>
      <c r="SSV704" s="12"/>
      <c r="SSW704" s="12"/>
      <c r="SSX704" s="12"/>
      <c r="SSY704" s="12"/>
      <c r="SSZ704" s="12"/>
      <c r="STA704" s="12"/>
      <c r="STB704" s="12"/>
      <c r="STC704" s="12"/>
      <c r="STD704" s="12"/>
      <c r="STE704" s="12"/>
      <c r="STF704" s="12"/>
      <c r="STG704" s="12"/>
      <c r="STH704" s="12"/>
      <c r="STI704" s="12"/>
      <c r="STJ704" s="12"/>
      <c r="STK704" s="12"/>
      <c r="STL704" s="12"/>
      <c r="STM704" s="12"/>
      <c r="STN704" s="12"/>
      <c r="STO704" s="12"/>
      <c r="STP704" s="12"/>
      <c r="STQ704" s="12"/>
      <c r="STR704" s="12"/>
      <c r="STS704" s="12"/>
      <c r="STT704" s="12"/>
      <c r="STU704" s="12"/>
      <c r="STV704" s="12"/>
      <c r="STW704" s="12"/>
      <c r="STX704" s="12"/>
      <c r="STY704" s="12"/>
      <c r="STZ704" s="12"/>
      <c r="SUA704" s="12"/>
      <c r="SUB704" s="12"/>
      <c r="SUC704" s="12"/>
      <c r="SUD704" s="12"/>
      <c r="SUE704" s="12"/>
      <c r="SUF704" s="12"/>
      <c r="SUG704" s="12"/>
      <c r="SUH704" s="12"/>
      <c r="SUI704" s="12"/>
      <c r="SUJ704" s="12"/>
      <c r="SUK704" s="12"/>
      <c r="SUL704" s="12"/>
      <c r="SUM704" s="12"/>
      <c r="SUN704" s="12"/>
      <c r="SUO704" s="12"/>
      <c r="SUP704" s="12"/>
      <c r="SUQ704" s="12"/>
      <c r="SUR704" s="12"/>
      <c r="SUS704" s="12"/>
      <c r="SUT704" s="12"/>
      <c r="SUU704" s="12"/>
      <c r="SUV704" s="12"/>
      <c r="SUW704" s="12"/>
      <c r="SUX704" s="12"/>
      <c r="SUY704" s="12"/>
      <c r="SUZ704" s="12"/>
      <c r="SVA704" s="12"/>
      <c r="SVB704" s="12"/>
      <c r="SVC704" s="12"/>
      <c r="SVD704" s="12"/>
      <c r="SVE704" s="12"/>
      <c r="SVF704" s="12"/>
      <c r="SVG704" s="12"/>
      <c r="SVH704" s="12"/>
      <c r="SVI704" s="12"/>
      <c r="SVJ704" s="12"/>
      <c r="SVK704" s="12"/>
      <c r="SVL704" s="12"/>
      <c r="SVM704" s="12"/>
      <c r="SVN704" s="12"/>
      <c r="SVO704" s="12"/>
      <c r="SVP704" s="12"/>
      <c r="SVQ704" s="12"/>
      <c r="SVR704" s="12"/>
      <c r="SVS704" s="12"/>
      <c r="SVT704" s="12"/>
      <c r="SVU704" s="12"/>
      <c r="SVV704" s="12"/>
      <c r="SVW704" s="12"/>
      <c r="SVX704" s="12"/>
      <c r="SVY704" s="12"/>
      <c r="SVZ704" s="12"/>
      <c r="SWA704" s="12"/>
      <c r="SWB704" s="12"/>
      <c r="SWC704" s="12"/>
      <c r="SWD704" s="12"/>
      <c r="SWE704" s="12"/>
      <c r="SWF704" s="12"/>
      <c r="SWG704" s="12"/>
      <c r="SWH704" s="12"/>
      <c r="SWI704" s="12"/>
      <c r="SWJ704" s="12"/>
      <c r="SWK704" s="12"/>
      <c r="SWL704" s="12"/>
      <c r="SWM704" s="12"/>
      <c r="SWN704" s="12"/>
      <c r="SWO704" s="12"/>
      <c r="SWP704" s="12"/>
      <c r="SWQ704" s="12"/>
      <c r="SWR704" s="12"/>
      <c r="SWS704" s="12"/>
      <c r="SWT704" s="12"/>
      <c r="SWU704" s="12"/>
      <c r="SWV704" s="12"/>
      <c r="SWW704" s="12"/>
      <c r="SWX704" s="12"/>
      <c r="SWY704" s="12"/>
      <c r="SWZ704" s="12"/>
      <c r="SXA704" s="12"/>
      <c r="SXB704" s="12"/>
      <c r="SXC704" s="12"/>
      <c r="SXD704" s="12"/>
      <c r="SXE704" s="12"/>
      <c r="SXF704" s="12"/>
      <c r="SXG704" s="12"/>
      <c r="SXH704" s="12"/>
      <c r="SXI704" s="12"/>
      <c r="SXJ704" s="12"/>
      <c r="SXK704" s="12"/>
      <c r="SXL704" s="12"/>
      <c r="SXM704" s="12"/>
      <c r="SXN704" s="12"/>
      <c r="SXO704" s="12"/>
      <c r="SXP704" s="12"/>
      <c r="SXQ704" s="12"/>
      <c r="SXR704" s="12"/>
      <c r="SXS704" s="12"/>
      <c r="SXT704" s="12"/>
      <c r="SXU704" s="12"/>
      <c r="SXV704" s="12"/>
      <c r="SXW704" s="12"/>
      <c r="SXX704" s="12"/>
      <c r="SXY704" s="12"/>
      <c r="SXZ704" s="12"/>
      <c r="SYA704" s="12"/>
      <c r="SYB704" s="12"/>
      <c r="SYC704" s="12"/>
      <c r="SYD704" s="12"/>
      <c r="SYE704" s="12"/>
      <c r="SYF704" s="12"/>
      <c r="SYG704" s="12"/>
      <c r="SYH704" s="12"/>
      <c r="SYI704" s="12"/>
      <c r="SYJ704" s="12"/>
      <c r="SYK704" s="12"/>
      <c r="SYL704" s="12"/>
      <c r="SYM704" s="12"/>
      <c r="SYN704" s="12"/>
      <c r="SYO704" s="12"/>
      <c r="SYP704" s="12"/>
      <c r="SYQ704" s="12"/>
      <c r="SYR704" s="12"/>
      <c r="SYS704" s="12"/>
      <c r="SYT704" s="12"/>
      <c r="SYU704" s="12"/>
      <c r="SYV704" s="12"/>
      <c r="SYW704" s="12"/>
      <c r="SYX704" s="12"/>
      <c r="SYY704" s="12"/>
      <c r="SYZ704" s="12"/>
      <c r="SZA704" s="12"/>
      <c r="SZB704" s="12"/>
      <c r="SZC704" s="12"/>
      <c r="SZD704" s="12"/>
      <c r="SZE704" s="12"/>
      <c r="SZF704" s="12"/>
      <c r="SZG704" s="12"/>
      <c r="SZH704" s="12"/>
      <c r="SZI704" s="12"/>
      <c r="SZJ704" s="12"/>
      <c r="SZK704" s="12"/>
      <c r="SZL704" s="12"/>
      <c r="SZM704" s="12"/>
      <c r="SZN704" s="12"/>
      <c r="SZO704" s="12"/>
      <c r="SZP704" s="12"/>
      <c r="SZQ704" s="12"/>
      <c r="SZR704" s="12"/>
      <c r="SZS704" s="12"/>
      <c r="SZT704" s="12"/>
      <c r="SZU704" s="12"/>
      <c r="SZV704" s="12"/>
      <c r="SZW704" s="12"/>
      <c r="SZX704" s="12"/>
      <c r="SZY704" s="12"/>
      <c r="SZZ704" s="12"/>
      <c r="TAA704" s="12"/>
      <c r="TAB704" s="12"/>
      <c r="TAC704" s="12"/>
      <c r="TAD704" s="12"/>
      <c r="TAE704" s="12"/>
      <c r="TAF704" s="12"/>
      <c r="TAG704" s="12"/>
      <c r="TAH704" s="12"/>
      <c r="TAI704" s="12"/>
      <c r="TAJ704" s="12"/>
      <c r="TAK704" s="12"/>
      <c r="TAL704" s="12"/>
      <c r="TAM704" s="12"/>
      <c r="TAN704" s="12"/>
      <c r="TAO704" s="12"/>
      <c r="TAP704" s="12"/>
      <c r="TAQ704" s="12"/>
      <c r="TAR704" s="12"/>
      <c r="TAS704" s="12"/>
      <c r="TAT704" s="12"/>
      <c r="TAU704" s="12"/>
      <c r="TAV704" s="12"/>
      <c r="TAW704" s="12"/>
      <c r="TAX704" s="12"/>
      <c r="TAY704" s="12"/>
      <c r="TAZ704" s="12"/>
      <c r="TBA704" s="12"/>
      <c r="TBB704" s="12"/>
      <c r="TBC704" s="12"/>
      <c r="TBD704" s="12"/>
      <c r="TBE704" s="12"/>
      <c r="TBF704" s="12"/>
      <c r="TBG704" s="12"/>
      <c r="TBH704" s="12"/>
      <c r="TBI704" s="12"/>
      <c r="TBJ704" s="12"/>
      <c r="TBK704" s="12"/>
      <c r="TBL704" s="12"/>
      <c r="TBM704" s="12"/>
      <c r="TBN704" s="12"/>
      <c r="TBO704" s="12"/>
      <c r="TBP704" s="12"/>
      <c r="TBQ704" s="12"/>
      <c r="TBR704" s="12"/>
      <c r="TBS704" s="12"/>
      <c r="TBT704" s="12"/>
      <c r="TBU704" s="12"/>
      <c r="TBV704" s="12"/>
      <c r="TBW704" s="12"/>
      <c r="TBX704" s="12"/>
      <c r="TBY704" s="12"/>
      <c r="TBZ704" s="12"/>
      <c r="TCA704" s="12"/>
      <c r="TCB704" s="12"/>
      <c r="TCC704" s="12"/>
      <c r="TCD704" s="12"/>
      <c r="TCE704" s="12"/>
      <c r="TCF704" s="12"/>
      <c r="TCG704" s="12"/>
      <c r="TCH704" s="12"/>
      <c r="TCI704" s="12"/>
      <c r="TCJ704" s="12"/>
      <c r="TCK704" s="12"/>
      <c r="TCL704" s="12"/>
      <c r="TCM704" s="12"/>
      <c r="TCN704" s="12"/>
      <c r="TCO704" s="12"/>
      <c r="TCP704" s="12"/>
      <c r="TCQ704" s="12"/>
      <c r="TCR704" s="12"/>
      <c r="TCS704" s="12"/>
      <c r="TCT704" s="12"/>
      <c r="TCU704" s="12"/>
      <c r="TCV704" s="12"/>
      <c r="TCW704" s="12"/>
      <c r="TCX704" s="12"/>
      <c r="TCY704" s="12"/>
      <c r="TCZ704" s="12"/>
      <c r="TDA704" s="12"/>
      <c r="TDB704" s="12"/>
      <c r="TDC704" s="12"/>
      <c r="TDD704" s="12"/>
      <c r="TDE704" s="12"/>
      <c r="TDF704" s="12"/>
      <c r="TDG704" s="12"/>
      <c r="TDH704" s="12"/>
      <c r="TDI704" s="12"/>
      <c r="TDJ704" s="12"/>
      <c r="TDK704" s="12"/>
      <c r="TDL704" s="12"/>
      <c r="TDM704" s="12"/>
      <c r="TDN704" s="12"/>
      <c r="TDO704" s="12"/>
      <c r="TDP704" s="12"/>
      <c r="TDQ704" s="12"/>
      <c r="TDR704" s="12"/>
      <c r="TDS704" s="12"/>
      <c r="TDT704" s="12"/>
      <c r="TDU704" s="12"/>
      <c r="TDV704" s="12"/>
      <c r="TDW704" s="12"/>
      <c r="TDX704" s="12"/>
      <c r="TDY704" s="12"/>
      <c r="TDZ704" s="12"/>
      <c r="TEA704" s="12"/>
      <c r="TEB704" s="12"/>
      <c r="TEC704" s="12"/>
      <c r="TED704" s="12"/>
      <c r="TEE704" s="12"/>
      <c r="TEF704" s="12"/>
      <c r="TEG704" s="12"/>
      <c r="TEH704" s="12"/>
      <c r="TEI704" s="12"/>
      <c r="TEJ704" s="12"/>
      <c r="TEK704" s="12"/>
      <c r="TEL704" s="12"/>
      <c r="TEM704" s="12"/>
      <c r="TEN704" s="12"/>
      <c r="TEO704" s="12"/>
      <c r="TEP704" s="12"/>
      <c r="TEQ704" s="12"/>
      <c r="TER704" s="12"/>
      <c r="TES704" s="12"/>
      <c r="TET704" s="12"/>
      <c r="TEU704" s="12"/>
      <c r="TEV704" s="12"/>
      <c r="TEW704" s="12"/>
      <c r="TEX704" s="12"/>
      <c r="TEY704" s="12"/>
      <c r="TEZ704" s="12"/>
      <c r="TFA704" s="12"/>
      <c r="TFB704" s="12"/>
      <c r="TFC704" s="12"/>
      <c r="TFD704" s="12"/>
      <c r="TFE704" s="12"/>
      <c r="TFF704" s="12"/>
      <c r="TFG704" s="12"/>
      <c r="TFH704" s="12"/>
      <c r="TFI704" s="12"/>
      <c r="TFJ704" s="12"/>
      <c r="TFK704" s="12"/>
      <c r="TFL704" s="12"/>
      <c r="TFM704" s="12"/>
      <c r="TFN704" s="12"/>
      <c r="TFO704" s="12"/>
      <c r="TFP704" s="12"/>
      <c r="TFQ704" s="12"/>
      <c r="TFR704" s="12"/>
      <c r="TFS704" s="12"/>
      <c r="TFT704" s="12"/>
      <c r="TFU704" s="12"/>
      <c r="TFV704" s="12"/>
      <c r="TFW704" s="12"/>
      <c r="TFX704" s="12"/>
      <c r="TFY704" s="12"/>
      <c r="TFZ704" s="12"/>
      <c r="TGA704" s="12"/>
      <c r="TGB704" s="12"/>
      <c r="TGC704" s="12"/>
      <c r="TGD704" s="12"/>
      <c r="TGE704" s="12"/>
      <c r="TGF704" s="12"/>
      <c r="TGG704" s="12"/>
      <c r="TGH704" s="12"/>
      <c r="TGI704" s="12"/>
      <c r="TGJ704" s="12"/>
      <c r="TGK704" s="12"/>
      <c r="TGL704" s="12"/>
      <c r="TGM704" s="12"/>
      <c r="TGN704" s="12"/>
      <c r="TGO704" s="12"/>
      <c r="TGP704" s="12"/>
      <c r="TGQ704" s="12"/>
      <c r="TGR704" s="12"/>
      <c r="TGS704" s="12"/>
      <c r="TGT704" s="12"/>
      <c r="TGU704" s="12"/>
      <c r="TGV704" s="12"/>
      <c r="TGW704" s="12"/>
      <c r="TGX704" s="12"/>
      <c r="TGY704" s="12"/>
      <c r="TGZ704" s="12"/>
      <c r="THA704" s="12"/>
      <c r="THB704" s="12"/>
      <c r="THC704" s="12"/>
      <c r="THD704" s="12"/>
      <c r="THE704" s="12"/>
      <c r="THF704" s="12"/>
      <c r="THG704" s="12"/>
      <c r="THH704" s="12"/>
      <c r="THI704" s="12"/>
      <c r="THJ704" s="12"/>
      <c r="THK704" s="12"/>
      <c r="THL704" s="12"/>
      <c r="THM704" s="12"/>
      <c r="THN704" s="12"/>
      <c r="THO704" s="12"/>
      <c r="THP704" s="12"/>
      <c r="THQ704" s="12"/>
      <c r="THR704" s="12"/>
      <c r="THS704" s="12"/>
      <c r="THT704" s="12"/>
      <c r="THU704" s="12"/>
      <c r="THV704" s="12"/>
      <c r="THW704" s="12"/>
      <c r="THX704" s="12"/>
      <c r="THY704" s="12"/>
      <c r="THZ704" s="12"/>
      <c r="TIA704" s="12"/>
      <c r="TIB704" s="12"/>
      <c r="TIC704" s="12"/>
      <c r="TID704" s="12"/>
      <c r="TIE704" s="12"/>
      <c r="TIF704" s="12"/>
      <c r="TIG704" s="12"/>
      <c r="TIH704" s="12"/>
      <c r="TII704" s="12"/>
      <c r="TIJ704" s="12"/>
      <c r="TIK704" s="12"/>
      <c r="TIL704" s="12"/>
      <c r="TIM704" s="12"/>
      <c r="TIN704" s="12"/>
      <c r="TIO704" s="12"/>
      <c r="TIP704" s="12"/>
      <c r="TIQ704" s="12"/>
      <c r="TIR704" s="12"/>
      <c r="TIS704" s="12"/>
      <c r="TIT704" s="12"/>
      <c r="TIU704" s="12"/>
      <c r="TIV704" s="12"/>
      <c r="TIW704" s="12"/>
      <c r="TIX704" s="12"/>
      <c r="TIY704" s="12"/>
      <c r="TIZ704" s="12"/>
      <c r="TJA704" s="12"/>
      <c r="TJB704" s="12"/>
      <c r="TJC704" s="12"/>
      <c r="TJD704" s="12"/>
      <c r="TJE704" s="12"/>
      <c r="TJF704" s="12"/>
      <c r="TJG704" s="12"/>
      <c r="TJH704" s="12"/>
      <c r="TJI704" s="12"/>
      <c r="TJJ704" s="12"/>
      <c r="TJK704" s="12"/>
      <c r="TJL704" s="12"/>
      <c r="TJM704" s="12"/>
      <c r="TJN704" s="12"/>
      <c r="TJO704" s="12"/>
      <c r="TJP704" s="12"/>
      <c r="TJQ704" s="12"/>
      <c r="TJR704" s="12"/>
      <c r="TJS704" s="12"/>
      <c r="TJT704" s="12"/>
      <c r="TJU704" s="12"/>
      <c r="TJV704" s="12"/>
      <c r="TJW704" s="12"/>
      <c r="TJX704" s="12"/>
      <c r="TJY704" s="12"/>
      <c r="TJZ704" s="12"/>
      <c r="TKA704" s="12"/>
      <c r="TKB704" s="12"/>
      <c r="TKC704" s="12"/>
      <c r="TKD704" s="12"/>
      <c r="TKE704" s="12"/>
      <c r="TKF704" s="12"/>
      <c r="TKG704" s="12"/>
      <c r="TKH704" s="12"/>
      <c r="TKI704" s="12"/>
      <c r="TKJ704" s="12"/>
      <c r="TKK704" s="12"/>
      <c r="TKL704" s="12"/>
      <c r="TKM704" s="12"/>
      <c r="TKN704" s="12"/>
      <c r="TKO704" s="12"/>
      <c r="TKP704" s="12"/>
      <c r="TKQ704" s="12"/>
      <c r="TKR704" s="12"/>
      <c r="TKS704" s="12"/>
      <c r="TKT704" s="12"/>
      <c r="TKU704" s="12"/>
      <c r="TKV704" s="12"/>
      <c r="TKW704" s="12"/>
      <c r="TKX704" s="12"/>
      <c r="TKY704" s="12"/>
      <c r="TKZ704" s="12"/>
      <c r="TLA704" s="12"/>
      <c r="TLB704" s="12"/>
      <c r="TLC704" s="12"/>
      <c r="TLD704" s="12"/>
      <c r="TLE704" s="12"/>
      <c r="TLF704" s="12"/>
      <c r="TLG704" s="12"/>
      <c r="TLH704" s="12"/>
      <c r="TLI704" s="12"/>
      <c r="TLJ704" s="12"/>
      <c r="TLK704" s="12"/>
      <c r="TLL704" s="12"/>
      <c r="TLM704" s="12"/>
      <c r="TLN704" s="12"/>
      <c r="TLO704" s="12"/>
      <c r="TLP704" s="12"/>
      <c r="TLQ704" s="12"/>
      <c r="TLR704" s="12"/>
      <c r="TLS704" s="12"/>
      <c r="TLT704" s="12"/>
      <c r="TLU704" s="12"/>
      <c r="TLV704" s="12"/>
      <c r="TLW704" s="12"/>
      <c r="TLX704" s="12"/>
      <c r="TLY704" s="12"/>
      <c r="TLZ704" s="12"/>
      <c r="TMA704" s="12"/>
      <c r="TMB704" s="12"/>
      <c r="TMC704" s="12"/>
      <c r="TMD704" s="12"/>
      <c r="TME704" s="12"/>
      <c r="TMF704" s="12"/>
      <c r="TMG704" s="12"/>
      <c r="TMH704" s="12"/>
      <c r="TMI704" s="12"/>
      <c r="TMJ704" s="12"/>
      <c r="TMK704" s="12"/>
      <c r="TML704" s="12"/>
      <c r="TMM704" s="12"/>
      <c r="TMN704" s="12"/>
      <c r="TMO704" s="12"/>
      <c r="TMP704" s="12"/>
      <c r="TMQ704" s="12"/>
      <c r="TMR704" s="12"/>
      <c r="TMS704" s="12"/>
      <c r="TMT704" s="12"/>
      <c r="TMU704" s="12"/>
      <c r="TMV704" s="12"/>
      <c r="TMW704" s="12"/>
      <c r="TMX704" s="12"/>
      <c r="TMY704" s="12"/>
      <c r="TMZ704" s="12"/>
      <c r="TNA704" s="12"/>
      <c r="TNB704" s="12"/>
      <c r="TNC704" s="12"/>
      <c r="TND704" s="12"/>
      <c r="TNE704" s="12"/>
      <c r="TNF704" s="12"/>
      <c r="TNG704" s="12"/>
      <c r="TNH704" s="12"/>
      <c r="TNI704" s="12"/>
      <c r="TNJ704" s="12"/>
      <c r="TNK704" s="12"/>
      <c r="TNL704" s="12"/>
      <c r="TNM704" s="12"/>
      <c r="TNN704" s="12"/>
      <c r="TNO704" s="12"/>
      <c r="TNP704" s="12"/>
      <c r="TNQ704" s="12"/>
      <c r="TNR704" s="12"/>
      <c r="TNS704" s="12"/>
      <c r="TNT704" s="12"/>
      <c r="TNU704" s="12"/>
      <c r="TNV704" s="12"/>
      <c r="TNW704" s="12"/>
      <c r="TNX704" s="12"/>
      <c r="TNY704" s="12"/>
      <c r="TNZ704" s="12"/>
      <c r="TOA704" s="12"/>
      <c r="TOB704" s="12"/>
      <c r="TOC704" s="12"/>
      <c r="TOD704" s="12"/>
      <c r="TOE704" s="12"/>
      <c r="TOF704" s="12"/>
      <c r="TOG704" s="12"/>
      <c r="TOH704" s="12"/>
      <c r="TOI704" s="12"/>
      <c r="TOJ704" s="12"/>
      <c r="TOK704" s="12"/>
      <c r="TOL704" s="12"/>
      <c r="TOM704" s="12"/>
      <c r="TON704" s="12"/>
      <c r="TOO704" s="12"/>
      <c r="TOP704" s="12"/>
      <c r="TOQ704" s="12"/>
      <c r="TOR704" s="12"/>
      <c r="TOS704" s="12"/>
      <c r="TOT704" s="12"/>
      <c r="TOU704" s="12"/>
      <c r="TOV704" s="12"/>
      <c r="TOW704" s="12"/>
      <c r="TOX704" s="12"/>
      <c r="TOY704" s="12"/>
      <c r="TOZ704" s="12"/>
      <c r="TPA704" s="12"/>
      <c r="TPB704" s="12"/>
      <c r="TPC704" s="12"/>
      <c r="TPD704" s="12"/>
      <c r="TPE704" s="12"/>
      <c r="TPF704" s="12"/>
      <c r="TPG704" s="12"/>
      <c r="TPH704" s="12"/>
      <c r="TPI704" s="12"/>
      <c r="TPJ704" s="12"/>
      <c r="TPK704" s="12"/>
      <c r="TPL704" s="12"/>
      <c r="TPM704" s="12"/>
      <c r="TPN704" s="12"/>
      <c r="TPO704" s="12"/>
      <c r="TPP704" s="12"/>
      <c r="TPQ704" s="12"/>
      <c r="TPR704" s="12"/>
      <c r="TPS704" s="12"/>
      <c r="TPT704" s="12"/>
      <c r="TPU704" s="12"/>
      <c r="TPV704" s="12"/>
      <c r="TPW704" s="12"/>
      <c r="TPX704" s="12"/>
      <c r="TPY704" s="12"/>
      <c r="TPZ704" s="12"/>
      <c r="TQA704" s="12"/>
      <c r="TQB704" s="12"/>
      <c r="TQC704" s="12"/>
      <c r="TQD704" s="12"/>
      <c r="TQE704" s="12"/>
      <c r="TQF704" s="12"/>
      <c r="TQG704" s="12"/>
      <c r="TQH704" s="12"/>
      <c r="TQI704" s="12"/>
      <c r="TQJ704" s="12"/>
      <c r="TQK704" s="12"/>
      <c r="TQL704" s="12"/>
      <c r="TQM704" s="12"/>
      <c r="TQN704" s="12"/>
      <c r="TQO704" s="12"/>
      <c r="TQP704" s="12"/>
      <c r="TQQ704" s="12"/>
      <c r="TQR704" s="12"/>
      <c r="TQS704" s="12"/>
      <c r="TQT704" s="12"/>
      <c r="TQU704" s="12"/>
      <c r="TQV704" s="12"/>
      <c r="TQW704" s="12"/>
      <c r="TQX704" s="12"/>
      <c r="TQY704" s="12"/>
      <c r="TQZ704" s="12"/>
      <c r="TRA704" s="12"/>
      <c r="TRB704" s="12"/>
      <c r="TRC704" s="12"/>
      <c r="TRD704" s="12"/>
      <c r="TRE704" s="12"/>
      <c r="TRF704" s="12"/>
      <c r="TRG704" s="12"/>
      <c r="TRH704" s="12"/>
      <c r="TRI704" s="12"/>
      <c r="TRJ704" s="12"/>
      <c r="TRK704" s="12"/>
      <c r="TRL704" s="12"/>
      <c r="TRM704" s="12"/>
      <c r="TRN704" s="12"/>
      <c r="TRO704" s="12"/>
      <c r="TRP704" s="12"/>
      <c r="TRQ704" s="12"/>
      <c r="TRR704" s="12"/>
      <c r="TRS704" s="12"/>
      <c r="TRT704" s="12"/>
      <c r="TRU704" s="12"/>
      <c r="TRV704" s="12"/>
      <c r="TRW704" s="12"/>
      <c r="TRX704" s="12"/>
      <c r="TRY704" s="12"/>
      <c r="TRZ704" s="12"/>
      <c r="TSA704" s="12"/>
      <c r="TSB704" s="12"/>
      <c r="TSC704" s="12"/>
      <c r="TSD704" s="12"/>
      <c r="TSE704" s="12"/>
      <c r="TSF704" s="12"/>
      <c r="TSG704" s="12"/>
      <c r="TSH704" s="12"/>
      <c r="TSI704" s="12"/>
      <c r="TSJ704" s="12"/>
      <c r="TSK704" s="12"/>
      <c r="TSL704" s="12"/>
      <c r="TSM704" s="12"/>
      <c r="TSN704" s="12"/>
      <c r="TSO704" s="12"/>
      <c r="TSP704" s="12"/>
      <c r="TSQ704" s="12"/>
      <c r="TSR704" s="12"/>
      <c r="TSS704" s="12"/>
      <c r="TST704" s="12"/>
      <c r="TSU704" s="12"/>
      <c r="TSV704" s="12"/>
      <c r="TSW704" s="12"/>
      <c r="TSX704" s="12"/>
      <c r="TSY704" s="12"/>
      <c r="TSZ704" s="12"/>
      <c r="TTA704" s="12"/>
      <c r="TTB704" s="12"/>
      <c r="TTC704" s="12"/>
      <c r="TTD704" s="12"/>
      <c r="TTE704" s="12"/>
      <c r="TTF704" s="12"/>
      <c r="TTG704" s="12"/>
      <c r="TTH704" s="12"/>
      <c r="TTI704" s="12"/>
      <c r="TTJ704" s="12"/>
      <c r="TTK704" s="12"/>
      <c r="TTL704" s="12"/>
      <c r="TTM704" s="12"/>
      <c r="TTN704" s="12"/>
      <c r="TTO704" s="12"/>
      <c r="TTP704" s="12"/>
      <c r="TTQ704" s="12"/>
      <c r="TTR704" s="12"/>
      <c r="TTS704" s="12"/>
      <c r="TTT704" s="12"/>
      <c r="TTU704" s="12"/>
      <c r="TTV704" s="12"/>
      <c r="TTW704" s="12"/>
      <c r="TTX704" s="12"/>
      <c r="TTY704" s="12"/>
      <c r="TTZ704" s="12"/>
      <c r="TUA704" s="12"/>
      <c r="TUB704" s="12"/>
      <c r="TUC704" s="12"/>
      <c r="TUD704" s="12"/>
      <c r="TUE704" s="12"/>
      <c r="TUF704" s="12"/>
      <c r="TUG704" s="12"/>
      <c r="TUH704" s="12"/>
      <c r="TUI704" s="12"/>
      <c r="TUJ704" s="12"/>
      <c r="TUK704" s="12"/>
      <c r="TUL704" s="12"/>
      <c r="TUM704" s="12"/>
      <c r="TUN704" s="12"/>
      <c r="TUO704" s="12"/>
      <c r="TUP704" s="12"/>
      <c r="TUQ704" s="12"/>
      <c r="TUR704" s="12"/>
      <c r="TUS704" s="12"/>
      <c r="TUT704" s="12"/>
      <c r="TUU704" s="12"/>
      <c r="TUV704" s="12"/>
      <c r="TUW704" s="12"/>
      <c r="TUX704" s="12"/>
      <c r="TUY704" s="12"/>
      <c r="TUZ704" s="12"/>
      <c r="TVA704" s="12"/>
      <c r="TVB704" s="12"/>
      <c r="TVC704" s="12"/>
      <c r="TVD704" s="12"/>
      <c r="TVE704" s="12"/>
      <c r="TVF704" s="12"/>
      <c r="TVG704" s="12"/>
      <c r="TVH704" s="12"/>
      <c r="TVI704" s="12"/>
      <c r="TVJ704" s="12"/>
      <c r="TVK704" s="12"/>
      <c r="TVL704" s="12"/>
      <c r="TVM704" s="12"/>
      <c r="TVN704" s="12"/>
      <c r="TVO704" s="12"/>
      <c r="TVP704" s="12"/>
      <c r="TVQ704" s="12"/>
      <c r="TVR704" s="12"/>
      <c r="TVS704" s="12"/>
      <c r="TVT704" s="12"/>
      <c r="TVU704" s="12"/>
      <c r="TVV704" s="12"/>
      <c r="TVW704" s="12"/>
      <c r="TVX704" s="12"/>
      <c r="TVY704" s="12"/>
      <c r="TVZ704" s="12"/>
      <c r="TWA704" s="12"/>
      <c r="TWB704" s="12"/>
      <c r="TWC704" s="12"/>
      <c r="TWD704" s="12"/>
      <c r="TWE704" s="12"/>
      <c r="TWF704" s="12"/>
      <c r="TWG704" s="12"/>
      <c r="TWH704" s="12"/>
      <c r="TWI704" s="12"/>
      <c r="TWJ704" s="12"/>
      <c r="TWK704" s="12"/>
      <c r="TWL704" s="12"/>
      <c r="TWM704" s="12"/>
      <c r="TWN704" s="12"/>
      <c r="TWO704" s="12"/>
      <c r="TWP704" s="12"/>
      <c r="TWQ704" s="12"/>
      <c r="TWR704" s="12"/>
      <c r="TWS704" s="12"/>
      <c r="TWT704" s="12"/>
      <c r="TWU704" s="12"/>
      <c r="TWV704" s="12"/>
      <c r="TWW704" s="12"/>
      <c r="TWX704" s="12"/>
      <c r="TWY704" s="12"/>
      <c r="TWZ704" s="12"/>
      <c r="TXA704" s="12"/>
      <c r="TXB704" s="12"/>
      <c r="TXC704" s="12"/>
      <c r="TXD704" s="12"/>
      <c r="TXE704" s="12"/>
      <c r="TXF704" s="12"/>
      <c r="TXG704" s="12"/>
      <c r="TXH704" s="12"/>
      <c r="TXI704" s="12"/>
      <c r="TXJ704" s="12"/>
      <c r="TXK704" s="12"/>
      <c r="TXL704" s="12"/>
      <c r="TXM704" s="12"/>
      <c r="TXN704" s="12"/>
      <c r="TXO704" s="12"/>
      <c r="TXP704" s="12"/>
      <c r="TXQ704" s="12"/>
      <c r="TXR704" s="12"/>
      <c r="TXS704" s="12"/>
      <c r="TXT704" s="12"/>
      <c r="TXU704" s="12"/>
      <c r="TXV704" s="12"/>
      <c r="TXW704" s="12"/>
      <c r="TXX704" s="12"/>
      <c r="TXY704" s="12"/>
      <c r="TXZ704" s="12"/>
      <c r="TYA704" s="12"/>
      <c r="TYB704" s="12"/>
      <c r="TYC704" s="12"/>
      <c r="TYD704" s="12"/>
      <c r="TYE704" s="12"/>
      <c r="TYF704" s="12"/>
      <c r="TYG704" s="12"/>
      <c r="TYH704" s="12"/>
      <c r="TYI704" s="12"/>
      <c r="TYJ704" s="12"/>
      <c r="TYK704" s="12"/>
      <c r="TYL704" s="12"/>
      <c r="TYM704" s="12"/>
      <c r="TYN704" s="12"/>
      <c r="TYO704" s="12"/>
      <c r="TYP704" s="12"/>
      <c r="TYQ704" s="12"/>
      <c r="TYR704" s="12"/>
      <c r="TYS704" s="12"/>
      <c r="TYT704" s="12"/>
      <c r="TYU704" s="12"/>
      <c r="TYV704" s="12"/>
      <c r="TYW704" s="12"/>
      <c r="TYX704" s="12"/>
      <c r="TYY704" s="12"/>
      <c r="TYZ704" s="12"/>
      <c r="TZA704" s="12"/>
      <c r="TZB704" s="12"/>
      <c r="TZC704" s="12"/>
      <c r="TZD704" s="12"/>
      <c r="TZE704" s="12"/>
      <c r="TZF704" s="12"/>
      <c r="TZG704" s="12"/>
      <c r="TZH704" s="12"/>
      <c r="TZI704" s="12"/>
      <c r="TZJ704" s="12"/>
      <c r="TZK704" s="12"/>
      <c r="TZL704" s="12"/>
      <c r="TZM704" s="12"/>
      <c r="TZN704" s="12"/>
      <c r="TZO704" s="12"/>
      <c r="TZP704" s="12"/>
      <c r="TZQ704" s="12"/>
      <c r="TZR704" s="12"/>
      <c r="TZS704" s="12"/>
      <c r="TZT704" s="12"/>
      <c r="TZU704" s="12"/>
      <c r="TZV704" s="12"/>
      <c r="TZW704" s="12"/>
      <c r="TZX704" s="12"/>
      <c r="TZY704" s="12"/>
      <c r="TZZ704" s="12"/>
      <c r="UAA704" s="12"/>
      <c r="UAB704" s="12"/>
      <c r="UAC704" s="12"/>
      <c r="UAD704" s="12"/>
      <c r="UAE704" s="12"/>
      <c r="UAF704" s="12"/>
      <c r="UAG704" s="12"/>
      <c r="UAH704" s="12"/>
      <c r="UAI704" s="12"/>
      <c r="UAJ704" s="12"/>
      <c r="UAK704" s="12"/>
      <c r="UAL704" s="12"/>
      <c r="UAM704" s="12"/>
      <c r="UAN704" s="12"/>
      <c r="UAO704" s="12"/>
      <c r="UAP704" s="12"/>
      <c r="UAQ704" s="12"/>
      <c r="UAR704" s="12"/>
      <c r="UAS704" s="12"/>
      <c r="UAT704" s="12"/>
      <c r="UAU704" s="12"/>
      <c r="UAV704" s="12"/>
      <c r="UAW704" s="12"/>
      <c r="UAX704" s="12"/>
      <c r="UAY704" s="12"/>
      <c r="UAZ704" s="12"/>
      <c r="UBA704" s="12"/>
      <c r="UBB704" s="12"/>
      <c r="UBC704" s="12"/>
      <c r="UBD704" s="12"/>
      <c r="UBE704" s="12"/>
      <c r="UBF704" s="12"/>
      <c r="UBG704" s="12"/>
      <c r="UBH704" s="12"/>
      <c r="UBI704" s="12"/>
      <c r="UBJ704" s="12"/>
      <c r="UBK704" s="12"/>
      <c r="UBL704" s="12"/>
      <c r="UBM704" s="12"/>
      <c r="UBN704" s="12"/>
      <c r="UBO704" s="12"/>
      <c r="UBP704" s="12"/>
      <c r="UBQ704" s="12"/>
      <c r="UBR704" s="12"/>
      <c r="UBS704" s="12"/>
      <c r="UBT704" s="12"/>
      <c r="UBU704" s="12"/>
      <c r="UBV704" s="12"/>
      <c r="UBW704" s="12"/>
      <c r="UBX704" s="12"/>
      <c r="UBY704" s="12"/>
      <c r="UBZ704" s="12"/>
      <c r="UCA704" s="12"/>
      <c r="UCB704" s="12"/>
      <c r="UCC704" s="12"/>
      <c r="UCD704" s="12"/>
      <c r="UCE704" s="12"/>
      <c r="UCF704" s="12"/>
      <c r="UCG704" s="12"/>
      <c r="UCH704" s="12"/>
      <c r="UCI704" s="12"/>
      <c r="UCJ704" s="12"/>
      <c r="UCK704" s="12"/>
      <c r="UCL704" s="12"/>
      <c r="UCM704" s="12"/>
      <c r="UCN704" s="12"/>
      <c r="UCO704" s="12"/>
      <c r="UCP704" s="12"/>
      <c r="UCQ704" s="12"/>
      <c r="UCR704" s="12"/>
      <c r="UCS704" s="12"/>
      <c r="UCT704" s="12"/>
      <c r="UCU704" s="12"/>
      <c r="UCV704" s="12"/>
      <c r="UCW704" s="12"/>
      <c r="UCX704" s="12"/>
      <c r="UCY704" s="12"/>
      <c r="UCZ704" s="12"/>
      <c r="UDA704" s="12"/>
      <c r="UDB704" s="12"/>
      <c r="UDC704" s="12"/>
      <c r="UDD704" s="12"/>
      <c r="UDE704" s="12"/>
      <c r="UDF704" s="12"/>
      <c r="UDG704" s="12"/>
      <c r="UDH704" s="12"/>
      <c r="UDI704" s="12"/>
      <c r="UDJ704" s="12"/>
      <c r="UDK704" s="12"/>
      <c r="UDL704" s="12"/>
      <c r="UDM704" s="12"/>
      <c r="UDN704" s="12"/>
      <c r="UDO704" s="12"/>
      <c r="UDP704" s="12"/>
      <c r="UDQ704" s="12"/>
      <c r="UDR704" s="12"/>
      <c r="UDS704" s="12"/>
      <c r="UDT704" s="12"/>
      <c r="UDU704" s="12"/>
      <c r="UDV704" s="12"/>
      <c r="UDW704" s="12"/>
      <c r="UDX704" s="12"/>
      <c r="UDY704" s="12"/>
      <c r="UDZ704" s="12"/>
      <c r="UEA704" s="12"/>
      <c r="UEB704" s="12"/>
      <c r="UEC704" s="12"/>
      <c r="UED704" s="12"/>
      <c r="UEE704" s="12"/>
      <c r="UEF704" s="12"/>
      <c r="UEG704" s="12"/>
      <c r="UEH704" s="12"/>
      <c r="UEI704" s="12"/>
      <c r="UEJ704" s="12"/>
      <c r="UEK704" s="12"/>
      <c r="UEL704" s="12"/>
      <c r="UEM704" s="12"/>
      <c r="UEN704" s="12"/>
      <c r="UEO704" s="12"/>
      <c r="UEP704" s="12"/>
      <c r="UEQ704" s="12"/>
      <c r="UER704" s="12"/>
      <c r="UES704" s="12"/>
      <c r="UET704" s="12"/>
      <c r="UEU704" s="12"/>
      <c r="UEV704" s="12"/>
      <c r="UEW704" s="12"/>
      <c r="UEX704" s="12"/>
      <c r="UEY704" s="12"/>
      <c r="UEZ704" s="12"/>
      <c r="UFA704" s="12"/>
      <c r="UFB704" s="12"/>
      <c r="UFC704" s="12"/>
      <c r="UFD704" s="12"/>
      <c r="UFE704" s="12"/>
      <c r="UFF704" s="12"/>
      <c r="UFG704" s="12"/>
      <c r="UFH704" s="12"/>
      <c r="UFI704" s="12"/>
      <c r="UFJ704" s="12"/>
      <c r="UFK704" s="12"/>
      <c r="UFL704" s="12"/>
      <c r="UFM704" s="12"/>
      <c r="UFN704" s="12"/>
      <c r="UFO704" s="12"/>
      <c r="UFP704" s="12"/>
      <c r="UFQ704" s="12"/>
      <c r="UFR704" s="12"/>
      <c r="UFS704" s="12"/>
      <c r="UFT704" s="12"/>
      <c r="UFU704" s="12"/>
      <c r="UFV704" s="12"/>
      <c r="UFW704" s="12"/>
      <c r="UFX704" s="12"/>
      <c r="UFY704" s="12"/>
      <c r="UFZ704" s="12"/>
      <c r="UGA704" s="12"/>
      <c r="UGB704" s="12"/>
      <c r="UGC704" s="12"/>
      <c r="UGD704" s="12"/>
      <c r="UGE704" s="12"/>
      <c r="UGF704" s="12"/>
      <c r="UGG704" s="12"/>
      <c r="UGH704" s="12"/>
      <c r="UGI704" s="12"/>
      <c r="UGJ704" s="12"/>
      <c r="UGK704" s="12"/>
      <c r="UGL704" s="12"/>
      <c r="UGM704" s="12"/>
      <c r="UGN704" s="12"/>
      <c r="UGO704" s="12"/>
      <c r="UGP704" s="12"/>
      <c r="UGQ704" s="12"/>
      <c r="UGR704" s="12"/>
      <c r="UGS704" s="12"/>
      <c r="UGT704" s="12"/>
      <c r="UGU704" s="12"/>
      <c r="UGV704" s="12"/>
      <c r="UGW704" s="12"/>
      <c r="UGX704" s="12"/>
      <c r="UGY704" s="12"/>
      <c r="UGZ704" s="12"/>
      <c r="UHA704" s="12"/>
      <c r="UHB704" s="12"/>
      <c r="UHC704" s="12"/>
      <c r="UHD704" s="12"/>
      <c r="UHE704" s="12"/>
      <c r="UHF704" s="12"/>
      <c r="UHG704" s="12"/>
      <c r="UHH704" s="12"/>
      <c r="UHI704" s="12"/>
      <c r="UHJ704" s="12"/>
      <c r="UHK704" s="12"/>
      <c r="UHL704" s="12"/>
      <c r="UHM704" s="12"/>
      <c r="UHN704" s="12"/>
      <c r="UHO704" s="12"/>
      <c r="UHP704" s="12"/>
      <c r="UHQ704" s="12"/>
      <c r="UHR704" s="12"/>
      <c r="UHS704" s="12"/>
      <c r="UHT704" s="12"/>
      <c r="UHU704" s="12"/>
      <c r="UHV704" s="12"/>
      <c r="UHW704" s="12"/>
      <c r="UHX704" s="12"/>
      <c r="UHY704" s="12"/>
      <c r="UHZ704" s="12"/>
      <c r="UIA704" s="12"/>
      <c r="UIB704" s="12"/>
      <c r="UIC704" s="12"/>
      <c r="UID704" s="12"/>
      <c r="UIE704" s="12"/>
      <c r="UIF704" s="12"/>
      <c r="UIG704" s="12"/>
      <c r="UIH704" s="12"/>
      <c r="UII704" s="12"/>
      <c r="UIJ704" s="12"/>
      <c r="UIK704" s="12"/>
      <c r="UIL704" s="12"/>
      <c r="UIM704" s="12"/>
      <c r="UIN704" s="12"/>
      <c r="UIO704" s="12"/>
      <c r="UIP704" s="12"/>
      <c r="UIQ704" s="12"/>
      <c r="UIR704" s="12"/>
      <c r="UIS704" s="12"/>
      <c r="UIT704" s="12"/>
      <c r="UIU704" s="12"/>
      <c r="UIV704" s="12"/>
      <c r="UIW704" s="12"/>
      <c r="UIX704" s="12"/>
      <c r="UIY704" s="12"/>
      <c r="UIZ704" s="12"/>
      <c r="UJA704" s="12"/>
      <c r="UJB704" s="12"/>
      <c r="UJC704" s="12"/>
      <c r="UJD704" s="12"/>
      <c r="UJE704" s="12"/>
      <c r="UJF704" s="12"/>
      <c r="UJG704" s="12"/>
      <c r="UJH704" s="12"/>
      <c r="UJI704" s="12"/>
      <c r="UJJ704" s="12"/>
      <c r="UJK704" s="12"/>
      <c r="UJL704" s="12"/>
      <c r="UJM704" s="12"/>
      <c r="UJN704" s="12"/>
      <c r="UJO704" s="12"/>
      <c r="UJP704" s="12"/>
      <c r="UJQ704" s="12"/>
      <c r="UJR704" s="12"/>
      <c r="UJS704" s="12"/>
      <c r="UJT704" s="12"/>
      <c r="UJU704" s="12"/>
      <c r="UJV704" s="12"/>
      <c r="UJW704" s="12"/>
      <c r="UJX704" s="12"/>
      <c r="UJY704" s="12"/>
      <c r="UJZ704" s="12"/>
      <c r="UKA704" s="12"/>
      <c r="UKB704" s="12"/>
      <c r="UKC704" s="12"/>
      <c r="UKD704" s="12"/>
      <c r="UKE704" s="12"/>
      <c r="UKF704" s="12"/>
      <c r="UKG704" s="12"/>
      <c r="UKH704" s="12"/>
      <c r="UKI704" s="12"/>
      <c r="UKJ704" s="12"/>
      <c r="UKK704" s="12"/>
      <c r="UKL704" s="12"/>
      <c r="UKM704" s="12"/>
      <c r="UKN704" s="12"/>
      <c r="UKO704" s="12"/>
      <c r="UKP704" s="12"/>
      <c r="UKQ704" s="12"/>
      <c r="UKR704" s="12"/>
      <c r="UKS704" s="12"/>
      <c r="UKT704" s="12"/>
      <c r="UKU704" s="12"/>
      <c r="UKV704" s="12"/>
      <c r="UKW704" s="12"/>
      <c r="UKX704" s="12"/>
      <c r="UKY704" s="12"/>
      <c r="UKZ704" s="12"/>
      <c r="ULA704" s="12"/>
      <c r="ULB704" s="12"/>
      <c r="ULC704" s="12"/>
      <c r="ULD704" s="12"/>
      <c r="ULE704" s="12"/>
      <c r="ULF704" s="12"/>
      <c r="ULG704" s="12"/>
      <c r="ULH704" s="12"/>
      <c r="ULI704" s="12"/>
      <c r="ULJ704" s="12"/>
      <c r="ULK704" s="12"/>
      <c r="ULL704" s="12"/>
      <c r="ULM704" s="12"/>
      <c r="ULN704" s="12"/>
      <c r="ULO704" s="12"/>
      <c r="ULP704" s="12"/>
      <c r="ULQ704" s="12"/>
      <c r="ULR704" s="12"/>
      <c r="ULS704" s="12"/>
      <c r="ULT704" s="12"/>
      <c r="ULU704" s="12"/>
      <c r="ULV704" s="12"/>
      <c r="ULW704" s="12"/>
      <c r="ULX704" s="12"/>
      <c r="ULY704" s="12"/>
      <c r="ULZ704" s="12"/>
      <c r="UMA704" s="12"/>
      <c r="UMB704" s="12"/>
      <c r="UMC704" s="12"/>
      <c r="UMD704" s="12"/>
      <c r="UME704" s="12"/>
      <c r="UMF704" s="12"/>
      <c r="UMG704" s="12"/>
      <c r="UMH704" s="12"/>
      <c r="UMI704" s="12"/>
      <c r="UMJ704" s="12"/>
      <c r="UMK704" s="12"/>
      <c r="UML704" s="12"/>
      <c r="UMM704" s="12"/>
      <c r="UMN704" s="12"/>
      <c r="UMO704" s="12"/>
      <c r="UMP704" s="12"/>
      <c r="UMQ704" s="12"/>
      <c r="UMR704" s="12"/>
      <c r="UMS704" s="12"/>
      <c r="UMT704" s="12"/>
      <c r="UMU704" s="12"/>
      <c r="UMV704" s="12"/>
      <c r="UMW704" s="12"/>
      <c r="UMX704" s="12"/>
      <c r="UMY704" s="12"/>
      <c r="UMZ704" s="12"/>
      <c r="UNA704" s="12"/>
      <c r="UNB704" s="12"/>
      <c r="UNC704" s="12"/>
      <c r="UND704" s="12"/>
      <c r="UNE704" s="12"/>
      <c r="UNF704" s="12"/>
      <c r="UNG704" s="12"/>
      <c r="UNH704" s="12"/>
      <c r="UNI704" s="12"/>
      <c r="UNJ704" s="12"/>
      <c r="UNK704" s="12"/>
      <c r="UNL704" s="12"/>
      <c r="UNM704" s="12"/>
      <c r="UNN704" s="12"/>
      <c r="UNO704" s="12"/>
      <c r="UNP704" s="12"/>
      <c r="UNQ704" s="12"/>
      <c r="UNR704" s="12"/>
      <c r="UNS704" s="12"/>
      <c r="UNT704" s="12"/>
      <c r="UNU704" s="12"/>
      <c r="UNV704" s="12"/>
      <c r="UNW704" s="12"/>
      <c r="UNX704" s="12"/>
      <c r="UNY704" s="12"/>
      <c r="UNZ704" s="12"/>
      <c r="UOA704" s="12"/>
      <c r="UOB704" s="12"/>
      <c r="UOC704" s="12"/>
      <c r="UOD704" s="12"/>
      <c r="UOE704" s="12"/>
      <c r="UOF704" s="12"/>
      <c r="UOG704" s="12"/>
      <c r="UOH704" s="12"/>
      <c r="UOI704" s="12"/>
      <c r="UOJ704" s="12"/>
      <c r="UOK704" s="12"/>
      <c r="UOL704" s="12"/>
      <c r="UOM704" s="12"/>
      <c r="UON704" s="12"/>
      <c r="UOO704" s="12"/>
      <c r="UOP704" s="12"/>
      <c r="UOQ704" s="12"/>
      <c r="UOR704" s="12"/>
      <c r="UOS704" s="12"/>
      <c r="UOT704" s="12"/>
      <c r="UOU704" s="12"/>
      <c r="UOV704" s="12"/>
      <c r="UOW704" s="12"/>
      <c r="UOX704" s="12"/>
      <c r="UOY704" s="12"/>
      <c r="UOZ704" s="12"/>
      <c r="UPA704" s="12"/>
      <c r="UPB704" s="12"/>
      <c r="UPC704" s="12"/>
      <c r="UPD704" s="12"/>
      <c r="UPE704" s="12"/>
      <c r="UPF704" s="12"/>
      <c r="UPG704" s="12"/>
      <c r="UPH704" s="12"/>
      <c r="UPI704" s="12"/>
      <c r="UPJ704" s="12"/>
      <c r="UPK704" s="12"/>
      <c r="UPL704" s="12"/>
      <c r="UPM704" s="12"/>
      <c r="UPN704" s="12"/>
      <c r="UPO704" s="12"/>
      <c r="UPP704" s="12"/>
      <c r="UPQ704" s="12"/>
      <c r="UPR704" s="12"/>
      <c r="UPS704" s="12"/>
      <c r="UPT704" s="12"/>
      <c r="UPU704" s="12"/>
      <c r="UPV704" s="12"/>
      <c r="UPW704" s="12"/>
      <c r="UPX704" s="12"/>
      <c r="UPY704" s="12"/>
      <c r="UPZ704" s="12"/>
      <c r="UQA704" s="12"/>
      <c r="UQB704" s="12"/>
      <c r="UQC704" s="12"/>
      <c r="UQD704" s="12"/>
      <c r="UQE704" s="12"/>
      <c r="UQF704" s="12"/>
      <c r="UQG704" s="12"/>
      <c r="UQH704" s="12"/>
      <c r="UQI704" s="12"/>
      <c r="UQJ704" s="12"/>
      <c r="UQK704" s="12"/>
      <c r="UQL704" s="12"/>
      <c r="UQM704" s="12"/>
      <c r="UQN704" s="12"/>
      <c r="UQO704" s="12"/>
      <c r="UQP704" s="12"/>
      <c r="UQQ704" s="12"/>
      <c r="UQR704" s="12"/>
      <c r="UQS704" s="12"/>
      <c r="UQT704" s="12"/>
      <c r="UQU704" s="12"/>
      <c r="UQV704" s="12"/>
      <c r="UQW704" s="12"/>
      <c r="UQX704" s="12"/>
      <c r="UQY704" s="12"/>
      <c r="UQZ704" s="12"/>
      <c r="URA704" s="12"/>
      <c r="URB704" s="12"/>
      <c r="URC704" s="12"/>
      <c r="URD704" s="12"/>
      <c r="URE704" s="12"/>
      <c r="URF704" s="12"/>
      <c r="URG704" s="12"/>
      <c r="URH704" s="12"/>
      <c r="URI704" s="12"/>
      <c r="URJ704" s="12"/>
      <c r="URK704" s="12"/>
      <c r="URL704" s="12"/>
      <c r="URM704" s="12"/>
      <c r="URN704" s="12"/>
      <c r="URO704" s="12"/>
      <c r="URP704" s="12"/>
      <c r="URQ704" s="12"/>
      <c r="URR704" s="12"/>
      <c r="URS704" s="12"/>
      <c r="URT704" s="12"/>
      <c r="URU704" s="12"/>
      <c r="URV704" s="12"/>
      <c r="URW704" s="12"/>
      <c r="URX704" s="12"/>
      <c r="URY704" s="12"/>
      <c r="URZ704" s="12"/>
      <c r="USA704" s="12"/>
      <c r="USB704" s="12"/>
      <c r="USC704" s="12"/>
      <c r="USD704" s="12"/>
      <c r="USE704" s="12"/>
      <c r="USF704" s="12"/>
      <c r="USG704" s="12"/>
      <c r="USH704" s="12"/>
      <c r="USI704" s="12"/>
      <c r="USJ704" s="12"/>
      <c r="USK704" s="12"/>
      <c r="USL704" s="12"/>
      <c r="USM704" s="12"/>
      <c r="USN704" s="12"/>
      <c r="USO704" s="12"/>
      <c r="USP704" s="12"/>
      <c r="USQ704" s="12"/>
      <c r="USR704" s="12"/>
      <c r="USS704" s="12"/>
      <c r="UST704" s="12"/>
      <c r="USU704" s="12"/>
      <c r="USV704" s="12"/>
      <c r="USW704" s="12"/>
      <c r="USX704" s="12"/>
      <c r="USY704" s="12"/>
      <c r="USZ704" s="12"/>
      <c r="UTA704" s="12"/>
      <c r="UTB704" s="12"/>
      <c r="UTC704" s="12"/>
      <c r="UTD704" s="12"/>
      <c r="UTE704" s="12"/>
      <c r="UTF704" s="12"/>
      <c r="UTG704" s="12"/>
      <c r="UTH704" s="12"/>
      <c r="UTI704" s="12"/>
      <c r="UTJ704" s="12"/>
      <c r="UTK704" s="12"/>
      <c r="UTL704" s="12"/>
      <c r="UTM704" s="12"/>
      <c r="UTN704" s="12"/>
      <c r="UTO704" s="12"/>
      <c r="UTP704" s="12"/>
      <c r="UTQ704" s="12"/>
      <c r="UTR704" s="12"/>
      <c r="UTS704" s="12"/>
      <c r="UTT704" s="12"/>
      <c r="UTU704" s="12"/>
      <c r="UTV704" s="12"/>
      <c r="UTW704" s="12"/>
      <c r="UTX704" s="12"/>
      <c r="UTY704" s="12"/>
      <c r="UTZ704" s="12"/>
      <c r="UUA704" s="12"/>
      <c r="UUB704" s="12"/>
      <c r="UUC704" s="12"/>
      <c r="UUD704" s="12"/>
      <c r="UUE704" s="12"/>
      <c r="UUF704" s="12"/>
      <c r="UUG704" s="12"/>
      <c r="UUH704" s="12"/>
      <c r="UUI704" s="12"/>
      <c r="UUJ704" s="12"/>
      <c r="UUK704" s="12"/>
      <c r="UUL704" s="12"/>
      <c r="UUM704" s="12"/>
      <c r="UUN704" s="12"/>
      <c r="UUO704" s="12"/>
      <c r="UUP704" s="12"/>
      <c r="UUQ704" s="12"/>
      <c r="UUR704" s="12"/>
      <c r="UUS704" s="12"/>
      <c r="UUT704" s="12"/>
      <c r="UUU704" s="12"/>
      <c r="UUV704" s="12"/>
      <c r="UUW704" s="12"/>
      <c r="UUX704" s="12"/>
      <c r="UUY704" s="12"/>
      <c r="UUZ704" s="12"/>
      <c r="UVA704" s="12"/>
      <c r="UVB704" s="12"/>
      <c r="UVC704" s="12"/>
      <c r="UVD704" s="12"/>
      <c r="UVE704" s="12"/>
      <c r="UVF704" s="12"/>
      <c r="UVG704" s="12"/>
      <c r="UVH704" s="12"/>
      <c r="UVI704" s="12"/>
      <c r="UVJ704" s="12"/>
      <c r="UVK704" s="12"/>
      <c r="UVL704" s="12"/>
      <c r="UVM704" s="12"/>
      <c r="UVN704" s="12"/>
      <c r="UVO704" s="12"/>
      <c r="UVP704" s="12"/>
      <c r="UVQ704" s="12"/>
      <c r="UVR704" s="12"/>
      <c r="UVS704" s="12"/>
      <c r="UVT704" s="12"/>
      <c r="UVU704" s="12"/>
      <c r="UVV704" s="12"/>
      <c r="UVW704" s="12"/>
      <c r="UVX704" s="12"/>
      <c r="UVY704" s="12"/>
      <c r="UVZ704" s="12"/>
      <c r="UWA704" s="12"/>
      <c r="UWB704" s="12"/>
      <c r="UWC704" s="12"/>
      <c r="UWD704" s="12"/>
      <c r="UWE704" s="12"/>
      <c r="UWF704" s="12"/>
      <c r="UWG704" s="12"/>
      <c r="UWH704" s="12"/>
      <c r="UWI704" s="12"/>
      <c r="UWJ704" s="12"/>
      <c r="UWK704" s="12"/>
      <c r="UWL704" s="12"/>
      <c r="UWM704" s="12"/>
      <c r="UWN704" s="12"/>
      <c r="UWO704" s="12"/>
      <c r="UWP704" s="12"/>
      <c r="UWQ704" s="12"/>
      <c r="UWR704" s="12"/>
      <c r="UWS704" s="12"/>
      <c r="UWT704" s="12"/>
      <c r="UWU704" s="12"/>
      <c r="UWV704" s="12"/>
      <c r="UWW704" s="12"/>
      <c r="UWX704" s="12"/>
      <c r="UWY704" s="12"/>
      <c r="UWZ704" s="12"/>
      <c r="UXA704" s="12"/>
      <c r="UXB704" s="12"/>
      <c r="UXC704" s="12"/>
      <c r="UXD704" s="12"/>
      <c r="UXE704" s="12"/>
      <c r="UXF704" s="12"/>
      <c r="UXG704" s="12"/>
      <c r="UXH704" s="12"/>
      <c r="UXI704" s="12"/>
      <c r="UXJ704" s="12"/>
      <c r="UXK704" s="12"/>
      <c r="UXL704" s="12"/>
      <c r="UXM704" s="12"/>
      <c r="UXN704" s="12"/>
      <c r="UXO704" s="12"/>
      <c r="UXP704" s="12"/>
      <c r="UXQ704" s="12"/>
      <c r="UXR704" s="12"/>
      <c r="UXS704" s="12"/>
      <c r="UXT704" s="12"/>
      <c r="UXU704" s="12"/>
      <c r="UXV704" s="12"/>
      <c r="UXW704" s="12"/>
      <c r="UXX704" s="12"/>
      <c r="UXY704" s="12"/>
      <c r="UXZ704" s="12"/>
      <c r="UYA704" s="12"/>
      <c r="UYB704" s="12"/>
      <c r="UYC704" s="12"/>
      <c r="UYD704" s="12"/>
      <c r="UYE704" s="12"/>
      <c r="UYF704" s="12"/>
      <c r="UYG704" s="12"/>
      <c r="UYH704" s="12"/>
      <c r="UYI704" s="12"/>
      <c r="UYJ704" s="12"/>
      <c r="UYK704" s="12"/>
      <c r="UYL704" s="12"/>
      <c r="UYM704" s="12"/>
      <c r="UYN704" s="12"/>
      <c r="UYO704" s="12"/>
      <c r="UYP704" s="12"/>
      <c r="UYQ704" s="12"/>
      <c r="UYR704" s="12"/>
      <c r="UYS704" s="12"/>
      <c r="UYT704" s="12"/>
      <c r="UYU704" s="12"/>
      <c r="UYV704" s="12"/>
      <c r="UYW704" s="12"/>
      <c r="UYX704" s="12"/>
      <c r="UYY704" s="12"/>
      <c r="UYZ704" s="12"/>
      <c r="UZA704" s="12"/>
      <c r="UZB704" s="12"/>
      <c r="UZC704" s="12"/>
      <c r="UZD704" s="12"/>
      <c r="UZE704" s="12"/>
      <c r="UZF704" s="12"/>
      <c r="UZG704" s="12"/>
      <c r="UZH704" s="12"/>
      <c r="UZI704" s="12"/>
      <c r="UZJ704" s="12"/>
      <c r="UZK704" s="12"/>
      <c r="UZL704" s="12"/>
      <c r="UZM704" s="12"/>
      <c r="UZN704" s="12"/>
      <c r="UZO704" s="12"/>
      <c r="UZP704" s="12"/>
      <c r="UZQ704" s="12"/>
      <c r="UZR704" s="12"/>
      <c r="UZS704" s="12"/>
      <c r="UZT704" s="12"/>
      <c r="UZU704" s="12"/>
      <c r="UZV704" s="12"/>
      <c r="UZW704" s="12"/>
      <c r="UZX704" s="12"/>
      <c r="UZY704" s="12"/>
      <c r="UZZ704" s="12"/>
      <c r="VAA704" s="12"/>
      <c r="VAB704" s="12"/>
      <c r="VAC704" s="12"/>
      <c r="VAD704" s="12"/>
      <c r="VAE704" s="12"/>
      <c r="VAF704" s="12"/>
      <c r="VAG704" s="12"/>
      <c r="VAH704" s="12"/>
      <c r="VAI704" s="12"/>
      <c r="VAJ704" s="12"/>
      <c r="VAK704" s="12"/>
      <c r="VAL704" s="12"/>
      <c r="VAM704" s="12"/>
      <c r="VAN704" s="12"/>
      <c r="VAO704" s="12"/>
      <c r="VAP704" s="12"/>
      <c r="VAQ704" s="12"/>
      <c r="VAR704" s="12"/>
      <c r="VAS704" s="12"/>
      <c r="VAT704" s="12"/>
      <c r="VAU704" s="12"/>
      <c r="VAV704" s="12"/>
      <c r="VAW704" s="12"/>
      <c r="VAX704" s="12"/>
      <c r="VAY704" s="12"/>
      <c r="VAZ704" s="12"/>
      <c r="VBA704" s="12"/>
      <c r="VBB704" s="12"/>
      <c r="VBC704" s="12"/>
      <c r="VBD704" s="12"/>
      <c r="VBE704" s="12"/>
      <c r="VBF704" s="12"/>
      <c r="VBG704" s="12"/>
      <c r="VBH704" s="12"/>
      <c r="VBI704" s="12"/>
      <c r="VBJ704" s="12"/>
      <c r="VBK704" s="12"/>
      <c r="VBL704" s="12"/>
      <c r="VBM704" s="12"/>
      <c r="VBN704" s="12"/>
      <c r="VBO704" s="12"/>
      <c r="VBP704" s="12"/>
      <c r="VBQ704" s="12"/>
      <c r="VBR704" s="12"/>
      <c r="VBS704" s="12"/>
      <c r="VBT704" s="12"/>
      <c r="VBU704" s="12"/>
      <c r="VBV704" s="12"/>
      <c r="VBW704" s="12"/>
      <c r="VBX704" s="12"/>
      <c r="VBY704" s="12"/>
      <c r="VBZ704" s="12"/>
      <c r="VCA704" s="12"/>
      <c r="VCB704" s="12"/>
      <c r="VCC704" s="12"/>
      <c r="VCD704" s="12"/>
      <c r="VCE704" s="12"/>
      <c r="VCF704" s="12"/>
      <c r="VCG704" s="12"/>
      <c r="VCH704" s="12"/>
      <c r="VCI704" s="12"/>
      <c r="VCJ704" s="12"/>
      <c r="VCK704" s="12"/>
      <c r="VCL704" s="12"/>
      <c r="VCM704" s="12"/>
      <c r="VCN704" s="12"/>
      <c r="VCO704" s="12"/>
      <c r="VCP704" s="12"/>
      <c r="VCQ704" s="12"/>
      <c r="VCR704" s="12"/>
      <c r="VCS704" s="12"/>
      <c r="VCT704" s="12"/>
      <c r="VCU704" s="12"/>
      <c r="VCV704" s="12"/>
      <c r="VCW704" s="12"/>
      <c r="VCX704" s="12"/>
      <c r="VCY704" s="12"/>
      <c r="VCZ704" s="12"/>
      <c r="VDA704" s="12"/>
      <c r="VDB704" s="12"/>
      <c r="VDC704" s="12"/>
      <c r="VDD704" s="12"/>
      <c r="VDE704" s="12"/>
      <c r="VDF704" s="12"/>
      <c r="VDG704" s="12"/>
      <c r="VDH704" s="12"/>
      <c r="VDI704" s="12"/>
      <c r="VDJ704" s="12"/>
      <c r="VDK704" s="12"/>
      <c r="VDL704" s="12"/>
      <c r="VDM704" s="12"/>
      <c r="VDN704" s="12"/>
      <c r="VDO704" s="12"/>
      <c r="VDP704" s="12"/>
      <c r="VDQ704" s="12"/>
      <c r="VDR704" s="12"/>
      <c r="VDS704" s="12"/>
      <c r="VDT704" s="12"/>
      <c r="VDU704" s="12"/>
      <c r="VDV704" s="12"/>
      <c r="VDW704" s="12"/>
      <c r="VDX704" s="12"/>
      <c r="VDY704" s="12"/>
      <c r="VDZ704" s="12"/>
      <c r="VEA704" s="12"/>
      <c r="VEB704" s="12"/>
      <c r="VEC704" s="12"/>
      <c r="VED704" s="12"/>
      <c r="VEE704" s="12"/>
      <c r="VEF704" s="12"/>
      <c r="VEG704" s="12"/>
      <c r="VEH704" s="12"/>
      <c r="VEI704" s="12"/>
      <c r="VEJ704" s="12"/>
      <c r="VEK704" s="12"/>
      <c r="VEL704" s="12"/>
      <c r="VEM704" s="12"/>
      <c r="VEN704" s="12"/>
      <c r="VEO704" s="12"/>
      <c r="VEP704" s="12"/>
      <c r="VEQ704" s="12"/>
      <c r="VER704" s="12"/>
      <c r="VES704" s="12"/>
      <c r="VET704" s="12"/>
      <c r="VEU704" s="12"/>
      <c r="VEV704" s="12"/>
      <c r="VEW704" s="12"/>
      <c r="VEX704" s="12"/>
      <c r="VEY704" s="12"/>
      <c r="VEZ704" s="12"/>
      <c r="VFA704" s="12"/>
      <c r="VFB704" s="12"/>
      <c r="VFC704" s="12"/>
      <c r="VFD704" s="12"/>
      <c r="VFE704" s="12"/>
      <c r="VFF704" s="12"/>
      <c r="VFG704" s="12"/>
      <c r="VFH704" s="12"/>
      <c r="VFI704" s="12"/>
      <c r="VFJ704" s="12"/>
      <c r="VFK704" s="12"/>
      <c r="VFL704" s="12"/>
      <c r="VFM704" s="12"/>
      <c r="VFN704" s="12"/>
      <c r="VFO704" s="12"/>
      <c r="VFP704" s="12"/>
      <c r="VFQ704" s="12"/>
      <c r="VFR704" s="12"/>
      <c r="VFS704" s="12"/>
      <c r="VFT704" s="12"/>
      <c r="VFU704" s="12"/>
      <c r="VFV704" s="12"/>
      <c r="VFW704" s="12"/>
      <c r="VFX704" s="12"/>
      <c r="VFY704" s="12"/>
      <c r="VFZ704" s="12"/>
      <c r="VGA704" s="12"/>
      <c r="VGB704" s="12"/>
      <c r="VGC704" s="12"/>
      <c r="VGD704" s="12"/>
      <c r="VGE704" s="12"/>
      <c r="VGF704" s="12"/>
      <c r="VGG704" s="12"/>
      <c r="VGH704" s="12"/>
      <c r="VGI704" s="12"/>
      <c r="VGJ704" s="12"/>
      <c r="VGK704" s="12"/>
      <c r="VGL704" s="12"/>
      <c r="VGM704" s="12"/>
      <c r="VGN704" s="12"/>
      <c r="VGO704" s="12"/>
      <c r="VGP704" s="12"/>
      <c r="VGQ704" s="12"/>
      <c r="VGR704" s="12"/>
      <c r="VGS704" s="12"/>
      <c r="VGT704" s="12"/>
      <c r="VGU704" s="12"/>
      <c r="VGV704" s="12"/>
      <c r="VGW704" s="12"/>
      <c r="VGX704" s="12"/>
      <c r="VGY704" s="12"/>
      <c r="VGZ704" s="12"/>
      <c r="VHA704" s="12"/>
      <c r="VHB704" s="12"/>
      <c r="VHC704" s="12"/>
      <c r="VHD704" s="12"/>
      <c r="VHE704" s="12"/>
      <c r="VHF704" s="12"/>
      <c r="VHG704" s="12"/>
      <c r="VHH704" s="12"/>
      <c r="VHI704" s="12"/>
      <c r="VHJ704" s="12"/>
      <c r="VHK704" s="12"/>
      <c r="VHL704" s="12"/>
      <c r="VHM704" s="12"/>
      <c r="VHN704" s="12"/>
      <c r="VHO704" s="12"/>
      <c r="VHP704" s="12"/>
      <c r="VHQ704" s="12"/>
      <c r="VHR704" s="12"/>
      <c r="VHS704" s="12"/>
      <c r="VHT704" s="12"/>
      <c r="VHU704" s="12"/>
      <c r="VHV704" s="12"/>
      <c r="VHW704" s="12"/>
      <c r="VHX704" s="12"/>
      <c r="VHY704" s="12"/>
      <c r="VHZ704" s="12"/>
      <c r="VIA704" s="12"/>
      <c r="VIB704" s="12"/>
      <c r="VIC704" s="12"/>
      <c r="VID704" s="12"/>
      <c r="VIE704" s="12"/>
      <c r="VIF704" s="12"/>
      <c r="VIG704" s="12"/>
      <c r="VIH704" s="12"/>
      <c r="VII704" s="12"/>
      <c r="VIJ704" s="12"/>
      <c r="VIK704" s="12"/>
      <c r="VIL704" s="12"/>
      <c r="VIM704" s="12"/>
      <c r="VIN704" s="12"/>
      <c r="VIO704" s="12"/>
      <c r="VIP704" s="12"/>
      <c r="VIQ704" s="12"/>
      <c r="VIR704" s="12"/>
      <c r="VIS704" s="12"/>
      <c r="VIT704" s="12"/>
      <c r="VIU704" s="12"/>
      <c r="VIV704" s="12"/>
      <c r="VIW704" s="12"/>
      <c r="VIX704" s="12"/>
      <c r="VIY704" s="12"/>
      <c r="VIZ704" s="12"/>
      <c r="VJA704" s="12"/>
      <c r="VJB704" s="12"/>
      <c r="VJC704" s="12"/>
      <c r="VJD704" s="12"/>
      <c r="VJE704" s="12"/>
      <c r="VJF704" s="12"/>
      <c r="VJG704" s="12"/>
      <c r="VJH704" s="12"/>
      <c r="VJI704" s="12"/>
      <c r="VJJ704" s="12"/>
      <c r="VJK704" s="12"/>
      <c r="VJL704" s="12"/>
      <c r="VJM704" s="12"/>
      <c r="VJN704" s="12"/>
      <c r="VJO704" s="12"/>
      <c r="VJP704" s="12"/>
      <c r="VJQ704" s="12"/>
      <c r="VJR704" s="12"/>
      <c r="VJS704" s="12"/>
      <c r="VJT704" s="12"/>
      <c r="VJU704" s="12"/>
      <c r="VJV704" s="12"/>
      <c r="VJW704" s="12"/>
      <c r="VJX704" s="12"/>
      <c r="VJY704" s="12"/>
      <c r="VJZ704" s="12"/>
      <c r="VKA704" s="12"/>
      <c r="VKB704" s="12"/>
      <c r="VKC704" s="12"/>
      <c r="VKD704" s="12"/>
      <c r="VKE704" s="12"/>
      <c r="VKF704" s="12"/>
      <c r="VKG704" s="12"/>
      <c r="VKH704" s="12"/>
      <c r="VKI704" s="12"/>
      <c r="VKJ704" s="12"/>
      <c r="VKK704" s="12"/>
      <c r="VKL704" s="12"/>
      <c r="VKM704" s="12"/>
      <c r="VKN704" s="12"/>
      <c r="VKO704" s="12"/>
      <c r="VKP704" s="12"/>
      <c r="VKQ704" s="12"/>
      <c r="VKR704" s="12"/>
      <c r="VKS704" s="12"/>
      <c r="VKT704" s="12"/>
      <c r="VKU704" s="12"/>
      <c r="VKV704" s="12"/>
      <c r="VKW704" s="12"/>
      <c r="VKX704" s="12"/>
      <c r="VKY704" s="12"/>
      <c r="VKZ704" s="12"/>
      <c r="VLA704" s="12"/>
      <c r="VLB704" s="12"/>
      <c r="VLC704" s="12"/>
      <c r="VLD704" s="12"/>
      <c r="VLE704" s="12"/>
      <c r="VLF704" s="12"/>
      <c r="VLG704" s="12"/>
      <c r="VLH704" s="12"/>
      <c r="VLI704" s="12"/>
      <c r="VLJ704" s="12"/>
      <c r="VLK704" s="12"/>
      <c r="VLL704" s="12"/>
      <c r="VLM704" s="12"/>
      <c r="VLN704" s="12"/>
      <c r="VLO704" s="12"/>
      <c r="VLP704" s="12"/>
      <c r="VLQ704" s="12"/>
      <c r="VLR704" s="12"/>
      <c r="VLS704" s="12"/>
      <c r="VLT704" s="12"/>
      <c r="VLU704" s="12"/>
      <c r="VLV704" s="12"/>
      <c r="VLW704" s="12"/>
      <c r="VLX704" s="12"/>
      <c r="VLY704" s="12"/>
      <c r="VLZ704" s="12"/>
      <c r="VMA704" s="12"/>
      <c r="VMB704" s="12"/>
      <c r="VMC704" s="12"/>
      <c r="VMD704" s="12"/>
      <c r="VME704" s="12"/>
      <c r="VMF704" s="12"/>
      <c r="VMG704" s="12"/>
      <c r="VMH704" s="12"/>
      <c r="VMI704" s="12"/>
      <c r="VMJ704" s="12"/>
      <c r="VMK704" s="12"/>
      <c r="VML704" s="12"/>
      <c r="VMM704" s="12"/>
      <c r="VMN704" s="12"/>
      <c r="VMO704" s="12"/>
      <c r="VMP704" s="12"/>
      <c r="VMQ704" s="12"/>
      <c r="VMR704" s="12"/>
      <c r="VMS704" s="12"/>
      <c r="VMT704" s="12"/>
      <c r="VMU704" s="12"/>
      <c r="VMV704" s="12"/>
      <c r="VMW704" s="12"/>
      <c r="VMX704" s="12"/>
      <c r="VMY704" s="12"/>
      <c r="VMZ704" s="12"/>
      <c r="VNA704" s="12"/>
      <c r="VNB704" s="12"/>
      <c r="VNC704" s="12"/>
      <c r="VND704" s="12"/>
      <c r="VNE704" s="12"/>
      <c r="VNF704" s="12"/>
      <c r="VNG704" s="12"/>
      <c r="VNH704" s="12"/>
      <c r="VNI704" s="12"/>
      <c r="VNJ704" s="12"/>
      <c r="VNK704" s="12"/>
      <c r="VNL704" s="12"/>
      <c r="VNM704" s="12"/>
      <c r="VNN704" s="12"/>
      <c r="VNO704" s="12"/>
      <c r="VNP704" s="12"/>
      <c r="VNQ704" s="12"/>
      <c r="VNR704" s="12"/>
      <c r="VNS704" s="12"/>
      <c r="VNT704" s="12"/>
      <c r="VNU704" s="12"/>
      <c r="VNV704" s="12"/>
      <c r="VNW704" s="12"/>
      <c r="VNX704" s="12"/>
      <c r="VNY704" s="12"/>
      <c r="VNZ704" s="12"/>
      <c r="VOA704" s="12"/>
      <c r="VOB704" s="12"/>
      <c r="VOC704" s="12"/>
      <c r="VOD704" s="12"/>
      <c r="VOE704" s="12"/>
      <c r="VOF704" s="12"/>
      <c r="VOG704" s="12"/>
      <c r="VOH704" s="12"/>
      <c r="VOI704" s="12"/>
      <c r="VOJ704" s="12"/>
      <c r="VOK704" s="12"/>
      <c r="VOL704" s="12"/>
      <c r="VOM704" s="12"/>
      <c r="VON704" s="12"/>
      <c r="VOO704" s="12"/>
      <c r="VOP704" s="12"/>
      <c r="VOQ704" s="12"/>
      <c r="VOR704" s="12"/>
      <c r="VOS704" s="12"/>
      <c r="VOT704" s="12"/>
      <c r="VOU704" s="12"/>
      <c r="VOV704" s="12"/>
      <c r="VOW704" s="12"/>
      <c r="VOX704" s="12"/>
      <c r="VOY704" s="12"/>
      <c r="VOZ704" s="12"/>
      <c r="VPA704" s="12"/>
      <c r="VPB704" s="12"/>
      <c r="VPC704" s="12"/>
      <c r="VPD704" s="12"/>
      <c r="VPE704" s="12"/>
      <c r="VPF704" s="12"/>
      <c r="VPG704" s="12"/>
      <c r="VPH704" s="12"/>
      <c r="VPI704" s="12"/>
      <c r="VPJ704" s="12"/>
      <c r="VPK704" s="12"/>
      <c r="VPL704" s="12"/>
      <c r="VPM704" s="12"/>
      <c r="VPN704" s="12"/>
      <c r="VPO704" s="12"/>
      <c r="VPP704" s="12"/>
      <c r="VPQ704" s="12"/>
      <c r="VPR704" s="12"/>
      <c r="VPS704" s="12"/>
      <c r="VPT704" s="12"/>
      <c r="VPU704" s="12"/>
      <c r="VPV704" s="12"/>
      <c r="VPW704" s="12"/>
      <c r="VPX704" s="12"/>
      <c r="VPY704" s="12"/>
      <c r="VPZ704" s="12"/>
      <c r="VQA704" s="12"/>
      <c r="VQB704" s="12"/>
      <c r="VQC704" s="12"/>
      <c r="VQD704" s="12"/>
      <c r="VQE704" s="12"/>
      <c r="VQF704" s="12"/>
      <c r="VQG704" s="12"/>
      <c r="VQH704" s="12"/>
      <c r="VQI704" s="12"/>
      <c r="VQJ704" s="12"/>
      <c r="VQK704" s="12"/>
      <c r="VQL704" s="12"/>
      <c r="VQM704" s="12"/>
      <c r="VQN704" s="12"/>
      <c r="VQO704" s="12"/>
      <c r="VQP704" s="12"/>
      <c r="VQQ704" s="12"/>
      <c r="VQR704" s="12"/>
      <c r="VQS704" s="12"/>
      <c r="VQT704" s="12"/>
      <c r="VQU704" s="12"/>
      <c r="VQV704" s="12"/>
      <c r="VQW704" s="12"/>
      <c r="VQX704" s="12"/>
      <c r="VQY704" s="12"/>
      <c r="VQZ704" s="12"/>
      <c r="VRA704" s="12"/>
      <c r="VRB704" s="12"/>
      <c r="VRC704" s="12"/>
      <c r="VRD704" s="12"/>
      <c r="VRE704" s="12"/>
      <c r="VRF704" s="12"/>
      <c r="VRG704" s="12"/>
      <c r="VRH704" s="12"/>
      <c r="VRI704" s="12"/>
      <c r="VRJ704" s="12"/>
      <c r="VRK704" s="12"/>
      <c r="VRL704" s="12"/>
      <c r="VRM704" s="12"/>
      <c r="VRN704" s="12"/>
      <c r="VRO704" s="12"/>
      <c r="VRP704" s="12"/>
      <c r="VRQ704" s="12"/>
      <c r="VRR704" s="12"/>
      <c r="VRS704" s="12"/>
      <c r="VRT704" s="12"/>
      <c r="VRU704" s="12"/>
      <c r="VRV704" s="12"/>
      <c r="VRW704" s="12"/>
      <c r="VRX704" s="12"/>
      <c r="VRY704" s="12"/>
      <c r="VRZ704" s="12"/>
      <c r="VSA704" s="12"/>
      <c r="VSB704" s="12"/>
      <c r="VSC704" s="12"/>
      <c r="VSD704" s="12"/>
      <c r="VSE704" s="12"/>
      <c r="VSF704" s="12"/>
      <c r="VSG704" s="12"/>
      <c r="VSH704" s="12"/>
      <c r="VSI704" s="12"/>
      <c r="VSJ704" s="12"/>
      <c r="VSK704" s="12"/>
      <c r="VSL704" s="12"/>
      <c r="VSM704" s="12"/>
      <c r="VSN704" s="12"/>
      <c r="VSO704" s="12"/>
      <c r="VSP704" s="12"/>
      <c r="VSQ704" s="12"/>
      <c r="VSR704" s="12"/>
      <c r="VSS704" s="12"/>
      <c r="VST704" s="12"/>
      <c r="VSU704" s="12"/>
      <c r="VSV704" s="12"/>
      <c r="VSW704" s="12"/>
      <c r="VSX704" s="12"/>
      <c r="VSY704" s="12"/>
      <c r="VSZ704" s="12"/>
      <c r="VTA704" s="12"/>
      <c r="VTB704" s="12"/>
      <c r="VTC704" s="12"/>
      <c r="VTD704" s="12"/>
      <c r="VTE704" s="12"/>
      <c r="VTF704" s="12"/>
      <c r="VTG704" s="12"/>
      <c r="VTH704" s="12"/>
      <c r="VTI704" s="12"/>
      <c r="VTJ704" s="12"/>
      <c r="VTK704" s="12"/>
      <c r="VTL704" s="12"/>
      <c r="VTM704" s="12"/>
      <c r="VTN704" s="12"/>
      <c r="VTO704" s="12"/>
      <c r="VTP704" s="12"/>
      <c r="VTQ704" s="12"/>
      <c r="VTR704" s="12"/>
      <c r="VTS704" s="12"/>
      <c r="VTT704" s="12"/>
      <c r="VTU704" s="12"/>
      <c r="VTV704" s="12"/>
      <c r="VTW704" s="12"/>
      <c r="VTX704" s="12"/>
      <c r="VTY704" s="12"/>
      <c r="VTZ704" s="12"/>
      <c r="VUA704" s="12"/>
      <c r="VUB704" s="12"/>
      <c r="VUC704" s="12"/>
      <c r="VUD704" s="12"/>
      <c r="VUE704" s="12"/>
      <c r="VUF704" s="12"/>
      <c r="VUG704" s="12"/>
      <c r="VUH704" s="12"/>
      <c r="VUI704" s="12"/>
      <c r="VUJ704" s="12"/>
      <c r="VUK704" s="12"/>
      <c r="VUL704" s="12"/>
      <c r="VUM704" s="12"/>
      <c r="VUN704" s="12"/>
      <c r="VUO704" s="12"/>
      <c r="VUP704" s="12"/>
      <c r="VUQ704" s="12"/>
      <c r="VUR704" s="12"/>
      <c r="VUS704" s="12"/>
      <c r="VUT704" s="12"/>
      <c r="VUU704" s="12"/>
      <c r="VUV704" s="12"/>
      <c r="VUW704" s="12"/>
      <c r="VUX704" s="12"/>
      <c r="VUY704" s="12"/>
      <c r="VUZ704" s="12"/>
      <c r="VVA704" s="12"/>
      <c r="VVB704" s="12"/>
      <c r="VVC704" s="12"/>
      <c r="VVD704" s="12"/>
      <c r="VVE704" s="12"/>
      <c r="VVF704" s="12"/>
      <c r="VVG704" s="12"/>
      <c r="VVH704" s="12"/>
      <c r="VVI704" s="12"/>
      <c r="VVJ704" s="12"/>
      <c r="VVK704" s="12"/>
      <c r="VVL704" s="12"/>
      <c r="VVM704" s="12"/>
      <c r="VVN704" s="12"/>
      <c r="VVO704" s="12"/>
      <c r="VVP704" s="12"/>
      <c r="VVQ704" s="12"/>
      <c r="VVR704" s="12"/>
      <c r="VVS704" s="12"/>
      <c r="VVT704" s="12"/>
      <c r="VVU704" s="12"/>
      <c r="VVV704" s="12"/>
      <c r="VVW704" s="12"/>
      <c r="VVX704" s="12"/>
      <c r="VVY704" s="12"/>
      <c r="VVZ704" s="12"/>
      <c r="VWA704" s="12"/>
      <c r="VWB704" s="12"/>
      <c r="VWC704" s="12"/>
      <c r="VWD704" s="12"/>
      <c r="VWE704" s="12"/>
      <c r="VWF704" s="12"/>
      <c r="VWG704" s="12"/>
      <c r="VWH704" s="12"/>
      <c r="VWI704" s="12"/>
      <c r="VWJ704" s="12"/>
      <c r="VWK704" s="12"/>
      <c r="VWL704" s="12"/>
      <c r="VWM704" s="12"/>
      <c r="VWN704" s="12"/>
      <c r="VWO704" s="12"/>
      <c r="VWP704" s="12"/>
      <c r="VWQ704" s="12"/>
      <c r="VWR704" s="12"/>
      <c r="VWS704" s="12"/>
      <c r="VWT704" s="12"/>
      <c r="VWU704" s="12"/>
      <c r="VWV704" s="12"/>
      <c r="VWW704" s="12"/>
      <c r="VWX704" s="12"/>
      <c r="VWY704" s="12"/>
      <c r="VWZ704" s="12"/>
      <c r="VXA704" s="12"/>
      <c r="VXB704" s="12"/>
      <c r="VXC704" s="12"/>
      <c r="VXD704" s="12"/>
      <c r="VXE704" s="12"/>
      <c r="VXF704" s="12"/>
      <c r="VXG704" s="12"/>
      <c r="VXH704" s="12"/>
      <c r="VXI704" s="12"/>
      <c r="VXJ704" s="12"/>
      <c r="VXK704" s="12"/>
      <c r="VXL704" s="12"/>
      <c r="VXM704" s="12"/>
      <c r="VXN704" s="12"/>
      <c r="VXO704" s="12"/>
      <c r="VXP704" s="12"/>
      <c r="VXQ704" s="12"/>
      <c r="VXR704" s="12"/>
      <c r="VXS704" s="12"/>
      <c r="VXT704" s="12"/>
      <c r="VXU704" s="12"/>
      <c r="VXV704" s="12"/>
      <c r="VXW704" s="12"/>
      <c r="VXX704" s="12"/>
      <c r="VXY704" s="12"/>
      <c r="VXZ704" s="12"/>
      <c r="VYA704" s="12"/>
      <c r="VYB704" s="12"/>
      <c r="VYC704" s="12"/>
      <c r="VYD704" s="12"/>
      <c r="VYE704" s="12"/>
      <c r="VYF704" s="12"/>
      <c r="VYG704" s="12"/>
      <c r="VYH704" s="12"/>
      <c r="VYI704" s="12"/>
      <c r="VYJ704" s="12"/>
      <c r="VYK704" s="12"/>
      <c r="VYL704" s="12"/>
      <c r="VYM704" s="12"/>
      <c r="VYN704" s="12"/>
      <c r="VYO704" s="12"/>
      <c r="VYP704" s="12"/>
      <c r="VYQ704" s="12"/>
      <c r="VYR704" s="12"/>
      <c r="VYS704" s="12"/>
      <c r="VYT704" s="12"/>
      <c r="VYU704" s="12"/>
      <c r="VYV704" s="12"/>
      <c r="VYW704" s="12"/>
      <c r="VYX704" s="12"/>
      <c r="VYY704" s="12"/>
      <c r="VYZ704" s="12"/>
      <c r="VZA704" s="12"/>
      <c r="VZB704" s="12"/>
      <c r="VZC704" s="12"/>
      <c r="VZD704" s="12"/>
      <c r="VZE704" s="12"/>
      <c r="VZF704" s="12"/>
      <c r="VZG704" s="12"/>
      <c r="VZH704" s="12"/>
      <c r="VZI704" s="12"/>
      <c r="VZJ704" s="12"/>
      <c r="VZK704" s="12"/>
      <c r="VZL704" s="12"/>
      <c r="VZM704" s="12"/>
      <c r="VZN704" s="12"/>
      <c r="VZO704" s="12"/>
      <c r="VZP704" s="12"/>
      <c r="VZQ704" s="12"/>
      <c r="VZR704" s="12"/>
      <c r="VZS704" s="12"/>
      <c r="VZT704" s="12"/>
      <c r="VZU704" s="12"/>
      <c r="VZV704" s="12"/>
      <c r="VZW704" s="12"/>
      <c r="VZX704" s="12"/>
      <c r="VZY704" s="12"/>
      <c r="VZZ704" s="12"/>
      <c r="WAA704" s="12"/>
      <c r="WAB704" s="12"/>
      <c r="WAC704" s="12"/>
      <c r="WAD704" s="12"/>
      <c r="WAE704" s="12"/>
      <c r="WAF704" s="12"/>
      <c r="WAG704" s="12"/>
      <c r="WAH704" s="12"/>
      <c r="WAI704" s="12"/>
      <c r="WAJ704" s="12"/>
      <c r="WAK704" s="12"/>
      <c r="WAL704" s="12"/>
      <c r="WAM704" s="12"/>
      <c r="WAN704" s="12"/>
      <c r="WAO704" s="12"/>
      <c r="WAP704" s="12"/>
      <c r="WAQ704" s="12"/>
      <c r="WAR704" s="12"/>
      <c r="WAS704" s="12"/>
      <c r="WAT704" s="12"/>
      <c r="WAU704" s="12"/>
      <c r="WAV704" s="12"/>
      <c r="WAW704" s="12"/>
      <c r="WAX704" s="12"/>
      <c r="WAY704" s="12"/>
      <c r="WAZ704" s="12"/>
      <c r="WBA704" s="12"/>
      <c r="WBB704" s="12"/>
      <c r="WBC704" s="12"/>
      <c r="WBD704" s="12"/>
      <c r="WBE704" s="12"/>
      <c r="WBF704" s="12"/>
      <c r="WBG704" s="12"/>
      <c r="WBH704" s="12"/>
      <c r="WBI704" s="12"/>
      <c r="WBJ704" s="12"/>
      <c r="WBK704" s="12"/>
      <c r="WBL704" s="12"/>
      <c r="WBM704" s="12"/>
      <c r="WBN704" s="12"/>
      <c r="WBO704" s="12"/>
      <c r="WBP704" s="12"/>
      <c r="WBQ704" s="12"/>
      <c r="WBR704" s="12"/>
      <c r="WBS704" s="12"/>
      <c r="WBT704" s="12"/>
      <c r="WBU704" s="12"/>
      <c r="WBV704" s="12"/>
      <c r="WBW704" s="12"/>
      <c r="WBX704" s="12"/>
      <c r="WBY704" s="12"/>
      <c r="WBZ704" s="12"/>
      <c r="WCA704" s="12"/>
      <c r="WCB704" s="12"/>
      <c r="WCC704" s="12"/>
      <c r="WCD704" s="12"/>
      <c r="WCE704" s="12"/>
      <c r="WCF704" s="12"/>
      <c r="WCG704" s="12"/>
      <c r="WCH704" s="12"/>
      <c r="WCI704" s="12"/>
      <c r="WCJ704" s="12"/>
      <c r="WCK704" s="12"/>
      <c r="WCL704" s="12"/>
      <c r="WCM704" s="12"/>
      <c r="WCN704" s="12"/>
      <c r="WCO704" s="12"/>
      <c r="WCP704" s="12"/>
      <c r="WCQ704" s="12"/>
      <c r="WCR704" s="12"/>
      <c r="WCS704" s="12"/>
      <c r="WCT704" s="12"/>
      <c r="WCU704" s="12"/>
      <c r="WCV704" s="12"/>
      <c r="WCW704" s="12"/>
      <c r="WCX704" s="12"/>
      <c r="WCY704" s="12"/>
      <c r="WCZ704" s="12"/>
      <c r="WDA704" s="12"/>
      <c r="WDB704" s="12"/>
      <c r="WDC704" s="12"/>
      <c r="WDD704" s="12"/>
      <c r="WDE704" s="12"/>
      <c r="WDF704" s="12"/>
      <c r="WDG704" s="12"/>
      <c r="WDH704" s="12"/>
      <c r="WDI704" s="12"/>
      <c r="WDJ704" s="12"/>
      <c r="WDK704" s="12"/>
      <c r="WDL704" s="12"/>
      <c r="WDM704" s="12"/>
      <c r="WDN704" s="12"/>
      <c r="WDO704" s="12"/>
      <c r="WDP704" s="12"/>
      <c r="WDQ704" s="12"/>
      <c r="WDR704" s="12"/>
      <c r="WDS704" s="12"/>
      <c r="WDT704" s="12"/>
      <c r="WDU704" s="12"/>
      <c r="WDV704" s="12"/>
      <c r="WDW704" s="12"/>
      <c r="WDX704" s="12"/>
      <c r="WDY704" s="12"/>
      <c r="WDZ704" s="12"/>
      <c r="WEA704" s="12"/>
      <c r="WEB704" s="12"/>
      <c r="WEC704" s="12"/>
      <c r="WED704" s="12"/>
      <c r="WEE704" s="12"/>
      <c r="WEF704" s="12"/>
      <c r="WEG704" s="12"/>
      <c r="WEH704" s="12"/>
      <c r="WEI704" s="12"/>
      <c r="WEJ704" s="12"/>
      <c r="WEK704" s="12"/>
      <c r="WEL704" s="12"/>
      <c r="WEM704" s="12"/>
      <c r="WEN704" s="12"/>
      <c r="WEO704" s="12"/>
      <c r="WEP704" s="12"/>
      <c r="WEQ704" s="12"/>
      <c r="WER704" s="12"/>
      <c r="WES704" s="12"/>
      <c r="WET704" s="12"/>
      <c r="WEU704" s="12"/>
      <c r="WEV704" s="12"/>
      <c r="WEW704" s="12"/>
      <c r="WEX704" s="12"/>
      <c r="WEY704" s="12"/>
      <c r="WEZ704" s="12"/>
      <c r="WFA704" s="12"/>
      <c r="WFB704" s="12"/>
      <c r="WFC704" s="12"/>
      <c r="WFD704" s="12"/>
      <c r="WFE704" s="12"/>
      <c r="WFF704" s="12"/>
      <c r="WFG704" s="12"/>
      <c r="WFH704" s="12"/>
      <c r="WFI704" s="12"/>
      <c r="WFJ704" s="12"/>
      <c r="WFK704" s="12"/>
      <c r="WFL704" s="12"/>
      <c r="WFM704" s="12"/>
      <c r="WFN704" s="12"/>
      <c r="WFO704" s="12"/>
      <c r="WFP704" s="12"/>
      <c r="WFQ704" s="12"/>
      <c r="WFR704" s="12"/>
      <c r="WFS704" s="12"/>
      <c r="WFT704" s="12"/>
      <c r="WFU704" s="12"/>
      <c r="WFV704" s="12"/>
      <c r="WFW704" s="12"/>
      <c r="WFX704" s="12"/>
      <c r="WFY704" s="12"/>
      <c r="WFZ704" s="12"/>
      <c r="WGA704" s="12"/>
      <c r="WGB704" s="12"/>
      <c r="WGC704" s="12"/>
      <c r="WGD704" s="12"/>
      <c r="WGE704" s="12"/>
      <c r="WGF704" s="12"/>
      <c r="WGG704" s="12"/>
      <c r="WGH704" s="12"/>
      <c r="WGI704" s="12"/>
      <c r="WGJ704" s="12"/>
      <c r="WGK704" s="12"/>
      <c r="WGL704" s="12"/>
      <c r="WGM704" s="12"/>
      <c r="WGN704" s="12"/>
      <c r="WGO704" s="12"/>
      <c r="WGP704" s="12"/>
      <c r="WGQ704" s="12"/>
      <c r="WGR704" s="12"/>
      <c r="WGS704" s="12"/>
      <c r="WGT704" s="12"/>
      <c r="WGU704" s="12"/>
      <c r="WGV704" s="12"/>
      <c r="WGW704" s="12"/>
      <c r="WGX704" s="12"/>
      <c r="WGY704" s="12"/>
      <c r="WGZ704" s="12"/>
      <c r="WHA704" s="12"/>
      <c r="WHB704" s="12"/>
      <c r="WHC704" s="12"/>
      <c r="WHD704" s="12"/>
      <c r="WHE704" s="12"/>
      <c r="WHF704" s="12"/>
      <c r="WHG704" s="12"/>
      <c r="WHH704" s="12"/>
      <c r="WHI704" s="12"/>
      <c r="WHJ704" s="12"/>
      <c r="WHK704" s="12"/>
      <c r="WHL704" s="12"/>
      <c r="WHM704" s="12"/>
      <c r="WHN704" s="12"/>
      <c r="WHO704" s="12"/>
      <c r="WHP704" s="12"/>
      <c r="WHQ704" s="12"/>
      <c r="WHR704" s="12"/>
      <c r="WHS704" s="12"/>
      <c r="WHT704" s="12"/>
      <c r="WHU704" s="12"/>
      <c r="WHV704" s="12"/>
      <c r="WHW704" s="12"/>
      <c r="WHX704" s="12"/>
      <c r="WHY704" s="12"/>
      <c r="WHZ704" s="12"/>
      <c r="WIA704" s="12"/>
      <c r="WIB704" s="12"/>
      <c r="WIC704" s="12"/>
      <c r="WID704" s="12"/>
      <c r="WIE704" s="12"/>
      <c r="WIF704" s="12"/>
      <c r="WIG704" s="12"/>
      <c r="WIH704" s="12"/>
      <c r="WII704" s="12"/>
      <c r="WIJ704" s="12"/>
      <c r="WIK704" s="12"/>
      <c r="WIL704" s="12"/>
      <c r="WIM704" s="12"/>
      <c r="WIN704" s="12"/>
      <c r="WIO704" s="12"/>
      <c r="WIP704" s="12"/>
      <c r="WIQ704" s="12"/>
      <c r="WIR704" s="12"/>
      <c r="WIS704" s="12"/>
      <c r="WIT704" s="12"/>
      <c r="WIU704" s="12"/>
      <c r="WIV704" s="12"/>
      <c r="WIW704" s="12"/>
      <c r="WIX704" s="12"/>
      <c r="WIY704" s="12"/>
      <c r="WIZ704" s="12"/>
      <c r="WJA704" s="12"/>
      <c r="WJB704" s="12"/>
      <c r="WJC704" s="12"/>
      <c r="WJD704" s="12"/>
      <c r="WJE704" s="12"/>
      <c r="WJF704" s="12"/>
      <c r="WJG704" s="12"/>
      <c r="WJH704" s="12"/>
      <c r="WJI704" s="12"/>
      <c r="WJJ704" s="12"/>
      <c r="WJK704" s="12"/>
      <c r="WJL704" s="12"/>
      <c r="WJM704" s="12"/>
      <c r="WJN704" s="12"/>
      <c r="WJO704" s="12"/>
      <c r="WJP704" s="12"/>
      <c r="WJQ704" s="12"/>
      <c r="WJR704" s="12"/>
      <c r="WJS704" s="12"/>
      <c r="WJT704" s="12"/>
      <c r="WJU704" s="12"/>
      <c r="WJV704" s="12"/>
      <c r="WJW704" s="12"/>
      <c r="WJX704" s="12"/>
      <c r="WJY704" s="12"/>
      <c r="WJZ704" s="12"/>
      <c r="WKA704" s="12"/>
      <c r="WKB704" s="12"/>
      <c r="WKC704" s="12"/>
      <c r="WKD704" s="12"/>
      <c r="WKE704" s="12"/>
      <c r="WKF704" s="12"/>
      <c r="WKG704" s="12"/>
      <c r="WKH704" s="12"/>
      <c r="WKI704" s="12"/>
      <c r="WKJ704" s="12"/>
      <c r="WKK704" s="12"/>
      <c r="WKL704" s="12"/>
      <c r="WKM704" s="12"/>
      <c r="WKN704" s="12"/>
      <c r="WKO704" s="12"/>
      <c r="WKP704" s="12"/>
      <c r="WKQ704" s="12"/>
      <c r="WKR704" s="12"/>
      <c r="WKS704" s="12"/>
      <c r="WKT704" s="12"/>
      <c r="WKU704" s="12"/>
      <c r="WKV704" s="12"/>
      <c r="WKW704" s="12"/>
      <c r="WKX704" s="12"/>
      <c r="WKY704" s="12"/>
      <c r="WKZ704" s="12"/>
      <c r="WLA704" s="12"/>
      <c r="WLB704" s="12"/>
      <c r="WLC704" s="12"/>
      <c r="WLD704" s="12"/>
      <c r="WLE704" s="12"/>
      <c r="WLF704" s="12"/>
      <c r="WLG704" s="12"/>
      <c r="WLH704" s="12"/>
      <c r="WLI704" s="12"/>
      <c r="WLJ704" s="12"/>
      <c r="WLK704" s="12"/>
      <c r="WLL704" s="12"/>
      <c r="WLM704" s="12"/>
      <c r="WLN704" s="12"/>
      <c r="WLO704" s="12"/>
      <c r="WLP704" s="12"/>
      <c r="WLQ704" s="12"/>
      <c r="WLR704" s="12"/>
      <c r="WLS704" s="12"/>
      <c r="WLT704" s="12"/>
      <c r="WLU704" s="12"/>
      <c r="WLV704" s="12"/>
      <c r="WLW704" s="12"/>
      <c r="WLX704" s="12"/>
      <c r="WLY704" s="12"/>
      <c r="WLZ704" s="12"/>
      <c r="WMA704" s="12"/>
      <c r="WMB704" s="12"/>
      <c r="WMC704" s="12"/>
      <c r="WMD704" s="12"/>
      <c r="WME704" s="12"/>
      <c r="WMF704" s="12"/>
      <c r="WMG704" s="12"/>
      <c r="WMH704" s="12"/>
      <c r="WMI704" s="12"/>
      <c r="WMJ704" s="12"/>
      <c r="WMK704" s="12"/>
      <c r="WML704" s="12"/>
      <c r="WMM704" s="12"/>
      <c r="WMN704" s="12"/>
      <c r="WMO704" s="12"/>
      <c r="WMP704" s="12"/>
      <c r="WMQ704" s="12"/>
      <c r="WMR704" s="12"/>
      <c r="WMS704" s="12"/>
      <c r="WMT704" s="12"/>
      <c r="WMU704" s="12"/>
      <c r="WMV704" s="12"/>
      <c r="WMW704" s="12"/>
      <c r="WMX704" s="12"/>
      <c r="WMY704" s="12"/>
      <c r="WMZ704" s="12"/>
      <c r="WNA704" s="12"/>
      <c r="WNB704" s="12"/>
      <c r="WNC704" s="12"/>
      <c r="WND704" s="12"/>
      <c r="WNE704" s="12"/>
      <c r="WNF704" s="12"/>
      <c r="WNG704" s="12"/>
      <c r="WNH704" s="12"/>
      <c r="WNI704" s="12"/>
      <c r="WNJ704" s="12"/>
      <c r="WNK704" s="12"/>
      <c r="WNL704" s="12"/>
      <c r="WNM704" s="12"/>
      <c r="WNN704" s="12"/>
      <c r="WNO704" s="12"/>
      <c r="WNP704" s="12"/>
      <c r="WNQ704" s="12"/>
      <c r="WNR704" s="12"/>
      <c r="WNS704" s="12"/>
      <c r="WNT704" s="12"/>
      <c r="WNU704" s="12"/>
      <c r="WNV704" s="12"/>
      <c r="WNW704" s="12"/>
      <c r="WNX704" s="12"/>
      <c r="WNY704" s="12"/>
      <c r="WNZ704" s="12"/>
      <c r="WOA704" s="12"/>
      <c r="WOB704" s="12"/>
      <c r="WOC704" s="12"/>
      <c r="WOD704" s="12"/>
      <c r="WOE704" s="12"/>
      <c r="WOF704" s="12"/>
      <c r="WOG704" s="12"/>
      <c r="WOH704" s="12"/>
      <c r="WOI704" s="12"/>
      <c r="WOJ704" s="12"/>
      <c r="WOK704" s="12"/>
      <c r="WOL704" s="12"/>
      <c r="WOM704" s="12"/>
      <c r="WON704" s="12"/>
      <c r="WOO704" s="12"/>
      <c r="WOP704" s="12"/>
      <c r="WOQ704" s="12"/>
      <c r="WOR704" s="12"/>
      <c r="WOS704" s="12"/>
      <c r="WOT704" s="12"/>
      <c r="WOU704" s="12"/>
      <c r="WOV704" s="12"/>
      <c r="WOW704" s="12"/>
      <c r="WOX704" s="12"/>
      <c r="WOY704" s="12"/>
      <c r="WOZ704" s="12"/>
      <c r="WPA704" s="12"/>
      <c r="WPB704" s="12"/>
      <c r="WPC704" s="12"/>
      <c r="WPD704" s="12"/>
      <c r="WPE704" s="12"/>
      <c r="WPF704" s="12"/>
      <c r="WPG704" s="12"/>
      <c r="WPH704" s="12"/>
      <c r="WPI704" s="12"/>
      <c r="WPJ704" s="12"/>
      <c r="WPK704" s="12"/>
      <c r="WPL704" s="12"/>
      <c r="WPM704" s="12"/>
      <c r="WPN704" s="12"/>
      <c r="WPO704" s="12"/>
      <c r="WPP704" s="12"/>
      <c r="WPQ704" s="12"/>
      <c r="WPR704" s="12"/>
      <c r="WPS704" s="12"/>
      <c r="WPT704" s="12"/>
      <c r="WPU704" s="12"/>
      <c r="WPV704" s="12"/>
      <c r="WPW704" s="12"/>
      <c r="WPX704" s="12"/>
      <c r="WPY704" s="12"/>
      <c r="WPZ704" s="12"/>
      <c r="WQA704" s="12"/>
      <c r="WQB704" s="12"/>
      <c r="WQC704" s="12"/>
      <c r="WQD704" s="12"/>
      <c r="WQE704" s="12"/>
      <c r="WQF704" s="12"/>
      <c r="WQG704" s="12"/>
      <c r="WQH704" s="12"/>
      <c r="WQI704" s="12"/>
      <c r="WQJ704" s="12"/>
      <c r="WQK704" s="12"/>
      <c r="WQL704" s="12"/>
      <c r="WQM704" s="12"/>
      <c r="WQN704" s="12"/>
      <c r="WQO704" s="12"/>
      <c r="WQP704" s="12"/>
      <c r="WQQ704" s="12"/>
      <c r="WQR704" s="12"/>
      <c r="WQS704" s="12"/>
      <c r="WQT704" s="12"/>
      <c r="WQU704" s="12"/>
      <c r="WQV704" s="12"/>
      <c r="WQW704" s="12"/>
      <c r="WQX704" s="12"/>
      <c r="WQY704" s="12"/>
      <c r="WQZ704" s="12"/>
      <c r="WRA704" s="12"/>
      <c r="WRB704" s="12"/>
      <c r="WRC704" s="12"/>
      <c r="WRD704" s="12"/>
      <c r="WRE704" s="12"/>
      <c r="WRF704" s="12"/>
      <c r="WRG704" s="12"/>
      <c r="WRH704" s="12"/>
      <c r="WRI704" s="12"/>
      <c r="WRJ704" s="12"/>
      <c r="WRK704" s="12"/>
      <c r="WRL704" s="12"/>
      <c r="WRM704" s="12"/>
      <c r="WRN704" s="12"/>
      <c r="WRO704" s="12"/>
      <c r="WRP704" s="12"/>
      <c r="WRQ704" s="12"/>
      <c r="WRR704" s="12"/>
      <c r="WRS704" s="12"/>
      <c r="WRT704" s="12"/>
      <c r="WRU704" s="12"/>
      <c r="WRV704" s="12"/>
      <c r="WRW704" s="12"/>
      <c r="WRX704" s="12"/>
      <c r="WRY704" s="12"/>
      <c r="WRZ704" s="12"/>
      <c r="WSA704" s="12"/>
      <c r="WSB704" s="12"/>
      <c r="WSC704" s="12"/>
      <c r="WSD704" s="12"/>
      <c r="WSE704" s="12"/>
      <c r="WSF704" s="12"/>
      <c r="WSG704" s="12"/>
      <c r="WSH704" s="12"/>
      <c r="WSI704" s="12"/>
      <c r="WSJ704" s="12"/>
      <c r="WSK704" s="12"/>
      <c r="WSL704" s="12"/>
      <c r="WSM704" s="12"/>
      <c r="WSN704" s="12"/>
      <c r="WSO704" s="12"/>
      <c r="WSP704" s="12"/>
      <c r="WSQ704" s="12"/>
      <c r="WSR704" s="12"/>
      <c r="WSS704" s="12"/>
      <c r="WST704" s="12"/>
      <c r="WSU704" s="12"/>
      <c r="WSV704" s="12"/>
      <c r="WSW704" s="12"/>
      <c r="WSX704" s="12"/>
      <c r="WSY704" s="12"/>
      <c r="WSZ704" s="12"/>
      <c r="WTA704" s="12"/>
      <c r="WTB704" s="12"/>
      <c r="WTC704" s="12"/>
      <c r="WTD704" s="12"/>
      <c r="WTE704" s="12"/>
      <c r="WTF704" s="12"/>
      <c r="WTG704" s="12"/>
      <c r="WTH704" s="12"/>
      <c r="WTI704" s="12"/>
      <c r="WTJ704" s="12"/>
      <c r="WTK704" s="12"/>
      <c r="WTL704" s="12"/>
      <c r="WTM704" s="12"/>
      <c r="WTN704" s="12"/>
      <c r="WTO704" s="12"/>
      <c r="WTP704" s="12"/>
      <c r="WTQ704" s="12"/>
      <c r="WTR704" s="12"/>
      <c r="WTS704" s="12"/>
      <c r="WTT704" s="12"/>
      <c r="WTU704" s="12"/>
      <c r="WTV704" s="12"/>
      <c r="WTW704" s="12"/>
      <c r="WTX704" s="12"/>
      <c r="WTY704" s="12"/>
      <c r="WTZ704" s="12"/>
      <c r="WUA704" s="12"/>
      <c r="WUB704" s="12"/>
      <c r="WUC704" s="12"/>
      <c r="WUD704" s="12"/>
      <c r="WUE704" s="12"/>
      <c r="WUF704" s="12"/>
      <c r="WUG704" s="12"/>
      <c r="WUH704" s="12"/>
      <c r="WUI704" s="12"/>
      <c r="WUJ704" s="12"/>
      <c r="WUK704" s="12"/>
      <c r="WUL704" s="12"/>
      <c r="WUM704" s="12"/>
      <c r="WUN704" s="12"/>
      <c r="WUO704" s="12"/>
      <c r="WUP704" s="12"/>
      <c r="WUQ704" s="12"/>
      <c r="WUR704" s="12"/>
      <c r="WUS704" s="12"/>
      <c r="WUT704" s="12"/>
      <c r="WUU704" s="12"/>
      <c r="WUV704" s="12"/>
      <c r="WUW704" s="12"/>
      <c r="WUX704" s="12"/>
      <c r="WUY704" s="12"/>
      <c r="WUZ704" s="12"/>
      <c r="WVA704" s="12"/>
      <c r="WVB704" s="12"/>
      <c r="WVC704" s="12"/>
      <c r="WVD704" s="12"/>
      <c r="WVE704" s="12"/>
      <c r="WVF704" s="12"/>
      <c r="WVG704" s="12"/>
      <c r="WVH704" s="12"/>
      <c r="WVI704" s="12"/>
      <c r="WVJ704" s="12"/>
      <c r="WVK704" s="12"/>
      <c r="WVL704" s="12"/>
      <c r="WVM704" s="12"/>
      <c r="WVN704" s="12"/>
      <c r="WVO704" s="12"/>
      <c r="WVP704" s="12"/>
      <c r="WVQ704" s="12"/>
      <c r="WVR704" s="12"/>
      <c r="WVS704" s="12"/>
      <c r="WVT704" s="12"/>
      <c r="WVU704" s="12"/>
      <c r="WVV704" s="12"/>
      <c r="WVW704" s="12"/>
      <c r="WVX704" s="12"/>
      <c r="WVY704" s="12"/>
      <c r="WVZ704" s="12"/>
      <c r="WWA704" s="12"/>
      <c r="WWB704" s="12"/>
      <c r="WWC704" s="12"/>
      <c r="WWD704" s="12"/>
      <c r="WWE704" s="12"/>
      <c r="WWF704" s="12"/>
      <c r="WWG704" s="12"/>
      <c r="WWH704" s="12"/>
      <c r="WWI704" s="12"/>
      <c r="WWJ704" s="12"/>
      <c r="WWK704" s="12"/>
      <c r="WWL704" s="12"/>
      <c r="WWM704" s="12"/>
      <c r="WWN704" s="12"/>
      <c r="WWO704" s="12"/>
      <c r="WWP704" s="12"/>
      <c r="WWQ704" s="12"/>
      <c r="WWR704" s="12"/>
      <c r="WWS704" s="12"/>
      <c r="WWT704" s="12"/>
      <c r="WWU704" s="12"/>
      <c r="WWV704" s="12"/>
      <c r="WWW704" s="12"/>
      <c r="WWX704" s="12"/>
      <c r="WWY704" s="12"/>
      <c r="WWZ704" s="12"/>
      <c r="WXA704" s="12"/>
      <c r="WXB704" s="12"/>
      <c r="WXC704" s="12"/>
      <c r="WXD704" s="12"/>
      <c r="WXE704" s="12"/>
      <c r="WXF704" s="12"/>
      <c r="WXG704" s="12"/>
      <c r="WXH704" s="12"/>
      <c r="WXI704" s="12"/>
      <c r="WXJ704" s="12"/>
      <c r="WXK704" s="12"/>
      <c r="WXL704" s="12"/>
      <c r="WXM704" s="12"/>
      <c r="WXN704" s="12"/>
      <c r="WXO704" s="12"/>
      <c r="WXP704" s="12"/>
      <c r="WXQ704" s="12"/>
      <c r="WXR704" s="12"/>
      <c r="WXS704" s="12"/>
      <c r="WXT704" s="12"/>
      <c r="WXU704" s="12"/>
      <c r="WXV704" s="12"/>
      <c r="WXW704" s="12"/>
      <c r="WXX704" s="12"/>
      <c r="WXY704" s="12"/>
      <c r="WXZ704" s="12"/>
      <c r="WYA704" s="12"/>
      <c r="WYB704" s="12"/>
      <c r="WYC704" s="12"/>
      <c r="WYD704" s="12"/>
      <c r="WYE704" s="12"/>
      <c r="WYF704" s="12"/>
      <c r="WYG704" s="12"/>
      <c r="WYH704" s="12"/>
      <c r="WYI704" s="12"/>
      <c r="WYJ704" s="12"/>
      <c r="WYK704" s="12"/>
      <c r="WYL704" s="12"/>
      <c r="WYM704" s="12"/>
      <c r="WYN704" s="12"/>
      <c r="WYO704" s="12"/>
      <c r="WYP704" s="12"/>
      <c r="WYQ704" s="12"/>
      <c r="WYR704" s="12"/>
      <c r="WYS704" s="12"/>
      <c r="WYT704" s="12"/>
      <c r="WYU704" s="12"/>
      <c r="WYV704" s="12"/>
      <c r="WYW704" s="12"/>
      <c r="WYX704" s="12"/>
      <c r="WYY704" s="12"/>
      <c r="WYZ704" s="12"/>
      <c r="WZA704" s="12"/>
      <c r="WZB704" s="12"/>
      <c r="WZC704" s="12"/>
      <c r="WZD704" s="12"/>
      <c r="WZE704" s="12"/>
      <c r="WZF704" s="12"/>
      <c r="WZG704" s="12"/>
      <c r="WZH704" s="12"/>
      <c r="WZI704" s="12"/>
      <c r="WZJ704" s="12"/>
      <c r="WZK704" s="12"/>
      <c r="WZL704" s="12"/>
      <c r="WZM704" s="12"/>
      <c r="WZN704" s="12"/>
      <c r="WZO704" s="12"/>
      <c r="WZP704" s="12"/>
      <c r="WZQ704" s="12"/>
      <c r="WZR704" s="12"/>
      <c r="WZS704" s="12"/>
      <c r="WZT704" s="12"/>
      <c r="WZU704" s="12"/>
      <c r="WZV704" s="12"/>
      <c r="WZW704" s="12"/>
      <c r="WZX704" s="12"/>
      <c r="WZY704" s="12"/>
      <c r="WZZ704" s="12"/>
      <c r="XAA704" s="12"/>
      <c r="XAB704" s="12"/>
      <c r="XAC704" s="12"/>
      <c r="XAD704" s="12"/>
      <c r="XAE704" s="12"/>
      <c r="XAF704" s="12"/>
      <c r="XAG704" s="12"/>
      <c r="XAH704" s="12"/>
      <c r="XAI704" s="12"/>
      <c r="XAJ704" s="12"/>
      <c r="XAK704" s="12"/>
      <c r="XAL704" s="12"/>
      <c r="XAM704" s="12"/>
      <c r="XAN704" s="12"/>
      <c r="XAO704" s="12"/>
      <c r="XAP704" s="12"/>
      <c r="XAQ704" s="12"/>
      <c r="XAR704" s="12"/>
      <c r="XAS704" s="12"/>
      <c r="XAT704" s="12"/>
      <c r="XAU704" s="12"/>
      <c r="XAV704" s="12"/>
      <c r="XAW704" s="12"/>
      <c r="XAX704" s="12"/>
      <c r="XAY704" s="12"/>
      <c r="XAZ704" s="12"/>
      <c r="XBA704" s="12"/>
      <c r="XBB704" s="12"/>
      <c r="XBC704" s="12"/>
      <c r="XBD704" s="12"/>
      <c r="XBE704" s="12"/>
      <c r="XBF704" s="12"/>
      <c r="XBG704" s="12"/>
      <c r="XBH704" s="12"/>
      <c r="XBI704" s="12"/>
      <c r="XBJ704" s="12"/>
      <c r="XBK704" s="12"/>
      <c r="XBL704" s="12"/>
      <c r="XBM704" s="12"/>
      <c r="XBN704" s="12"/>
      <c r="XBO704" s="12"/>
      <c r="XBP704" s="12"/>
      <c r="XBQ704" s="12"/>
      <c r="XBR704" s="12"/>
      <c r="XBS704" s="12"/>
      <c r="XBT704" s="12"/>
      <c r="XBU704" s="12"/>
      <c r="XBV704" s="12"/>
      <c r="XBW704" s="12"/>
      <c r="XBX704" s="12"/>
      <c r="XBY704" s="12"/>
      <c r="XBZ704" s="12"/>
      <c r="XCA704" s="12"/>
      <c r="XCB704" s="12"/>
      <c r="XCC704" s="12"/>
      <c r="XCD704" s="12"/>
      <c r="XCE704" s="12"/>
      <c r="XCF704" s="12"/>
      <c r="XCG704" s="12"/>
      <c r="XCH704" s="12"/>
      <c r="XCI704" s="12"/>
      <c r="XCJ704" s="12"/>
      <c r="XCK704" s="12"/>
      <c r="XCL704" s="12"/>
      <c r="XCM704" s="12"/>
      <c r="XCN704" s="12"/>
      <c r="XCO704" s="12"/>
      <c r="XCP704" s="12"/>
      <c r="XCQ704" s="12"/>
      <c r="XCR704" s="12"/>
      <c r="XCS704" s="12"/>
      <c r="XCT704" s="12"/>
      <c r="XCU704" s="12"/>
      <c r="XCV704" s="12"/>
      <c r="XCW704" s="12"/>
      <c r="XCX704" s="12"/>
      <c r="XCY704" s="12"/>
      <c r="XCZ704" s="12"/>
      <c r="XDA704" s="12"/>
      <c r="XDB704" s="12"/>
      <c r="XDC704" s="12"/>
      <c r="XDD704" s="12"/>
      <c r="XDE704" s="12"/>
      <c r="XDF704" s="12"/>
      <c r="XDG704" s="12"/>
      <c r="XDH704" s="12"/>
      <c r="XDI704" s="12"/>
      <c r="XDJ704" s="12"/>
      <c r="XDK704" s="12"/>
      <c r="XDL704" s="12"/>
      <c r="XDM704" s="12"/>
      <c r="XDN704" s="12"/>
      <c r="XDO704" s="12"/>
      <c r="XDP704" s="12"/>
      <c r="XDQ704" s="12"/>
      <c r="XDR704" s="12"/>
      <c r="XDS704" s="12"/>
      <c r="XDT704" s="12"/>
      <c r="XDU704" s="12"/>
      <c r="XDV704" s="12"/>
      <c r="XDW704" s="12"/>
      <c r="XDX704" s="12"/>
      <c r="XDY704" s="12"/>
      <c r="XDZ704" s="12"/>
      <c r="XEA704" s="12"/>
      <c r="XEB704" s="12"/>
      <c r="XEC704" s="12"/>
      <c r="XED704" s="12"/>
      <c r="XEE704" s="12"/>
      <c r="XEF704" s="15"/>
      <c r="XEG704" s="15"/>
      <c r="XEH704" s="15"/>
      <c r="XEI704" s="15"/>
      <c r="XEJ704" s="15"/>
    </row>
    <row r="705" s="12" customFormat="1" spans="1:8">
      <c r="A705" s="6">
        <v>28235</v>
      </c>
      <c r="B705" s="13" t="s">
        <v>594</v>
      </c>
      <c r="C705" s="13">
        <v>4</v>
      </c>
      <c r="D705" s="13">
        <v>3</v>
      </c>
      <c r="E705" s="13" t="s">
        <v>594</v>
      </c>
      <c r="F705" s="6" t="s">
        <v>665</v>
      </c>
      <c r="G705" s="13" t="s">
        <v>463</v>
      </c>
      <c r="H705" s="13" t="s">
        <v>22</v>
      </c>
    </row>
    <row r="706" s="12" customFormat="1" spans="1:8">
      <c r="A706" s="6">
        <v>28236</v>
      </c>
      <c r="B706" s="13" t="s">
        <v>594</v>
      </c>
      <c r="E706" s="13" t="s">
        <v>1051</v>
      </c>
      <c r="F706" s="6" t="s">
        <v>672</v>
      </c>
      <c r="G706" s="13" t="s">
        <v>463</v>
      </c>
      <c r="H706" s="13" t="s">
        <v>22</v>
      </c>
    </row>
    <row r="707" s="12" customFormat="1" spans="1:8">
      <c r="A707" s="6">
        <v>28237</v>
      </c>
      <c r="B707" s="13" t="s">
        <v>594</v>
      </c>
      <c r="E707" s="13" t="s">
        <v>1052</v>
      </c>
      <c r="F707" s="6" t="s">
        <v>675</v>
      </c>
      <c r="G707" s="13" t="s">
        <v>463</v>
      </c>
      <c r="H707" s="13" t="s">
        <v>22</v>
      </c>
    </row>
    <row r="708" s="13" customFormat="1" spans="1:8">
      <c r="A708" s="6">
        <v>28342</v>
      </c>
      <c r="B708" s="13" t="s">
        <v>595</v>
      </c>
      <c r="C708" s="13">
        <v>1</v>
      </c>
      <c r="D708" s="13">
        <v>1</v>
      </c>
      <c r="E708" s="13" t="s">
        <v>595</v>
      </c>
      <c r="F708" s="6" t="s">
        <v>665</v>
      </c>
      <c r="G708" s="13" t="s">
        <v>64</v>
      </c>
      <c r="H708" s="18" t="s">
        <v>22</v>
      </c>
    </row>
    <row r="709" s="13" customFormat="1" spans="1:8">
      <c r="A709" s="6">
        <v>28503</v>
      </c>
      <c r="B709" s="13" t="s">
        <v>597</v>
      </c>
      <c r="C709" s="13">
        <v>6</v>
      </c>
      <c r="D709" s="13">
        <v>1</v>
      </c>
      <c r="E709" s="13" t="s">
        <v>597</v>
      </c>
      <c r="F709" s="6" t="s">
        <v>665</v>
      </c>
      <c r="G709" s="13" t="s">
        <v>145</v>
      </c>
      <c r="H709" s="18" t="s">
        <v>22</v>
      </c>
    </row>
    <row r="710" s="13" customFormat="1" spans="1:8">
      <c r="A710" s="6">
        <v>28504</v>
      </c>
      <c r="B710" s="13" t="s">
        <v>598</v>
      </c>
      <c r="C710" s="13">
        <v>2</v>
      </c>
      <c r="D710" s="13">
        <v>1</v>
      </c>
      <c r="E710" s="13" t="s">
        <v>598</v>
      </c>
      <c r="F710" s="6" t="s">
        <v>665</v>
      </c>
      <c r="G710" s="13" t="s">
        <v>566</v>
      </c>
      <c r="H710" s="18" t="s">
        <v>22</v>
      </c>
    </row>
    <row r="711" s="13" customFormat="1" spans="1:8">
      <c r="A711" s="6">
        <v>28505</v>
      </c>
      <c r="B711" s="13" t="s">
        <v>251</v>
      </c>
      <c r="C711" s="13">
        <v>3</v>
      </c>
      <c r="D711" s="13">
        <v>1</v>
      </c>
      <c r="E711" s="13" t="s">
        <v>251</v>
      </c>
      <c r="F711" s="6" t="s">
        <v>665</v>
      </c>
      <c r="G711" s="13" t="s">
        <v>506</v>
      </c>
      <c r="H711" s="18" t="s">
        <v>22</v>
      </c>
    </row>
    <row r="712" s="13" customFormat="1" spans="1:8">
      <c r="A712" s="6">
        <v>28506</v>
      </c>
      <c r="B712" s="13" t="s">
        <v>599</v>
      </c>
      <c r="C712" s="13">
        <v>6</v>
      </c>
      <c r="D712" s="13">
        <v>2</v>
      </c>
      <c r="E712" s="13" t="s">
        <v>599</v>
      </c>
      <c r="F712" s="6" t="s">
        <v>665</v>
      </c>
      <c r="G712" s="13" t="s">
        <v>282</v>
      </c>
      <c r="H712" s="18" t="s">
        <v>22</v>
      </c>
    </row>
    <row r="713" s="13" customFormat="1" spans="1:8">
      <c r="A713" s="6">
        <v>28507</v>
      </c>
      <c r="B713" s="13" t="s">
        <v>599</v>
      </c>
      <c r="E713" s="13" t="s">
        <v>1053</v>
      </c>
      <c r="F713" s="6" t="s">
        <v>684</v>
      </c>
      <c r="G713" s="13" t="s">
        <v>282</v>
      </c>
      <c r="H713" s="18" t="s">
        <v>22</v>
      </c>
    </row>
    <row r="714" s="13" customFormat="1" spans="1:8">
      <c r="A714" s="6">
        <v>28508</v>
      </c>
      <c r="B714" s="13" t="s">
        <v>601</v>
      </c>
      <c r="C714" s="13">
        <v>7</v>
      </c>
      <c r="D714" s="13">
        <v>3</v>
      </c>
      <c r="E714" s="13" t="s">
        <v>601</v>
      </c>
      <c r="F714" s="6" t="s">
        <v>665</v>
      </c>
      <c r="G714" s="13" t="s">
        <v>600</v>
      </c>
      <c r="H714" s="18" t="s">
        <v>22</v>
      </c>
    </row>
    <row r="715" s="13" customFormat="1" spans="1:8">
      <c r="A715" s="6">
        <v>28509</v>
      </c>
      <c r="B715" s="13" t="s">
        <v>601</v>
      </c>
      <c r="E715" s="13" t="s">
        <v>1054</v>
      </c>
      <c r="F715" s="6" t="s">
        <v>668</v>
      </c>
      <c r="G715" s="13" t="s">
        <v>600</v>
      </c>
      <c r="H715" s="18" t="s">
        <v>22</v>
      </c>
    </row>
    <row r="716" s="13" customFormat="1" spans="1:8">
      <c r="A716" s="6">
        <v>28510</v>
      </c>
      <c r="B716" s="13" t="s">
        <v>601</v>
      </c>
      <c r="E716" s="13" t="s">
        <v>1055</v>
      </c>
      <c r="F716" s="6" t="s">
        <v>668</v>
      </c>
      <c r="G716" s="13" t="s">
        <v>600</v>
      </c>
      <c r="H716" s="18" t="s">
        <v>22</v>
      </c>
    </row>
    <row r="717" s="13" customFormat="1" spans="1:8">
      <c r="A717" s="6">
        <v>28731</v>
      </c>
      <c r="B717" s="13" t="s">
        <v>602</v>
      </c>
      <c r="C717" s="13">
        <v>1</v>
      </c>
      <c r="D717" s="13">
        <v>1</v>
      </c>
      <c r="E717" s="13" t="s">
        <v>602</v>
      </c>
      <c r="F717" s="6" t="s">
        <v>665</v>
      </c>
      <c r="G717" s="13" t="s">
        <v>489</v>
      </c>
      <c r="H717" s="18" t="s">
        <v>22</v>
      </c>
    </row>
    <row r="718" s="13" customFormat="1" spans="1:8">
      <c r="A718" s="6">
        <v>28732</v>
      </c>
      <c r="B718" s="13" t="s">
        <v>604</v>
      </c>
      <c r="C718" s="13">
        <v>1</v>
      </c>
      <c r="D718" s="13">
        <v>1</v>
      </c>
      <c r="E718" s="13" t="s">
        <v>604</v>
      </c>
      <c r="F718" s="6" t="s">
        <v>665</v>
      </c>
      <c r="G718" s="13" t="s">
        <v>489</v>
      </c>
      <c r="H718" s="18" t="s">
        <v>22</v>
      </c>
    </row>
    <row r="719" s="13" customFormat="1" spans="1:8">
      <c r="A719" s="6">
        <v>28733</v>
      </c>
      <c r="B719" s="13" t="s">
        <v>605</v>
      </c>
      <c r="C719" s="13">
        <v>1</v>
      </c>
      <c r="D719" s="13">
        <v>1</v>
      </c>
      <c r="E719" s="13" t="s">
        <v>605</v>
      </c>
      <c r="F719" s="6" t="s">
        <v>665</v>
      </c>
      <c r="G719" s="13" t="s">
        <v>267</v>
      </c>
      <c r="H719" s="18" t="s">
        <v>22</v>
      </c>
    </row>
    <row r="720" s="13" customFormat="1" spans="1:8">
      <c r="A720" s="6">
        <v>28734</v>
      </c>
      <c r="B720" s="13" t="s">
        <v>607</v>
      </c>
      <c r="C720" s="13">
        <v>1</v>
      </c>
      <c r="D720" s="13">
        <v>1</v>
      </c>
      <c r="E720" s="13" t="s">
        <v>607</v>
      </c>
      <c r="F720" s="6" t="s">
        <v>665</v>
      </c>
      <c r="G720" s="13" t="s">
        <v>606</v>
      </c>
      <c r="H720" s="18" t="s">
        <v>22</v>
      </c>
    </row>
    <row r="721" s="13" customFormat="1" spans="1:8">
      <c r="A721" s="6">
        <v>28735</v>
      </c>
      <c r="B721" s="13" t="s">
        <v>608</v>
      </c>
      <c r="C721" s="13">
        <v>1</v>
      </c>
      <c r="D721" s="13">
        <v>1</v>
      </c>
      <c r="E721" s="13" t="s">
        <v>608</v>
      </c>
      <c r="F721" s="6" t="s">
        <v>665</v>
      </c>
      <c r="G721" s="13" t="s">
        <v>267</v>
      </c>
      <c r="H721" s="18" t="s">
        <v>22</v>
      </c>
    </row>
    <row r="722" s="13" customFormat="1" spans="1:8">
      <c r="A722" s="6">
        <v>28736</v>
      </c>
      <c r="B722" s="13" t="s">
        <v>609</v>
      </c>
      <c r="C722" s="13">
        <v>1</v>
      </c>
      <c r="D722" s="13">
        <v>1</v>
      </c>
      <c r="E722" s="13" t="s">
        <v>609</v>
      </c>
      <c r="F722" s="6" t="s">
        <v>665</v>
      </c>
      <c r="G722" s="13" t="s">
        <v>489</v>
      </c>
      <c r="H722" s="18" t="s">
        <v>22</v>
      </c>
    </row>
    <row r="723" s="13" customFormat="1" spans="1:8">
      <c r="A723" s="6">
        <v>28737</v>
      </c>
      <c r="B723" s="13" t="s">
        <v>610</v>
      </c>
      <c r="C723" s="13">
        <v>1</v>
      </c>
      <c r="D723" s="13">
        <v>1</v>
      </c>
      <c r="E723" s="13" t="s">
        <v>610</v>
      </c>
      <c r="F723" s="6" t="s">
        <v>665</v>
      </c>
      <c r="G723" s="13" t="s">
        <v>87</v>
      </c>
      <c r="H723" s="18" t="s">
        <v>22</v>
      </c>
    </row>
    <row r="724" s="13" customFormat="1" spans="1:8">
      <c r="A724" s="6">
        <v>28738</v>
      </c>
      <c r="B724" s="13" t="s">
        <v>611</v>
      </c>
      <c r="C724" s="13">
        <v>1</v>
      </c>
      <c r="D724" s="13">
        <v>1</v>
      </c>
      <c r="E724" s="13" t="s">
        <v>611</v>
      </c>
      <c r="F724" s="6" t="s">
        <v>665</v>
      </c>
      <c r="G724" s="13" t="s">
        <v>1056</v>
      </c>
      <c r="H724" s="18" t="s">
        <v>22</v>
      </c>
    </row>
    <row r="725" s="12" customFormat="1" spans="1:8">
      <c r="A725" s="6">
        <v>28739</v>
      </c>
      <c r="B725" s="13" t="s">
        <v>612</v>
      </c>
      <c r="C725" s="13">
        <v>5</v>
      </c>
      <c r="D725" s="13">
        <v>1</v>
      </c>
      <c r="E725" s="13" t="s">
        <v>612</v>
      </c>
      <c r="F725" s="6" t="s">
        <v>665</v>
      </c>
      <c r="G725" s="13" t="s">
        <v>118</v>
      </c>
      <c r="H725" s="18" t="s">
        <v>22</v>
      </c>
    </row>
    <row r="726" s="12" customFormat="1" spans="1:8">
      <c r="A726" s="6">
        <v>28740</v>
      </c>
      <c r="B726" s="13" t="s">
        <v>613</v>
      </c>
      <c r="C726" s="13">
        <v>1</v>
      </c>
      <c r="D726" s="13">
        <v>1</v>
      </c>
      <c r="E726" s="13" t="s">
        <v>613</v>
      </c>
      <c r="F726" s="6" t="s">
        <v>665</v>
      </c>
      <c r="G726" s="13" t="s">
        <v>131</v>
      </c>
      <c r="H726" s="18" t="s">
        <v>22</v>
      </c>
    </row>
    <row r="727" s="13" customFormat="1" spans="1:8">
      <c r="A727" s="6">
        <v>28741</v>
      </c>
      <c r="B727" s="13" t="s">
        <v>614</v>
      </c>
      <c r="C727" s="13">
        <v>2</v>
      </c>
      <c r="D727" s="13">
        <v>2</v>
      </c>
      <c r="E727" s="13" t="s">
        <v>614</v>
      </c>
      <c r="F727" s="6" t="s">
        <v>665</v>
      </c>
      <c r="G727" s="13" t="s">
        <v>134</v>
      </c>
      <c r="H727" s="18" t="s">
        <v>22</v>
      </c>
    </row>
    <row r="728" s="13" customFormat="1" spans="1:8">
      <c r="A728" s="6">
        <v>28742</v>
      </c>
      <c r="B728" s="13" t="s">
        <v>614</v>
      </c>
      <c r="E728" s="13" t="s">
        <v>1057</v>
      </c>
      <c r="F728" s="6" t="s">
        <v>675</v>
      </c>
      <c r="G728" s="13" t="s">
        <v>134</v>
      </c>
      <c r="H728" s="18" t="s">
        <v>22</v>
      </c>
    </row>
    <row r="729" s="13" customFormat="1" spans="1:8">
      <c r="A729" s="6">
        <v>28743</v>
      </c>
      <c r="B729" s="13" t="s">
        <v>615</v>
      </c>
      <c r="C729" s="13">
        <v>5</v>
      </c>
      <c r="D729" s="13">
        <v>2</v>
      </c>
      <c r="E729" s="13" t="s">
        <v>615</v>
      </c>
      <c r="F729" s="6" t="s">
        <v>665</v>
      </c>
      <c r="G729" s="13" t="s">
        <v>187</v>
      </c>
      <c r="H729" s="18" t="s">
        <v>22</v>
      </c>
    </row>
    <row r="730" s="13" customFormat="1" spans="1:8">
      <c r="A730" s="6">
        <v>28744</v>
      </c>
      <c r="B730" s="13" t="s">
        <v>615</v>
      </c>
      <c r="E730" s="13" t="s">
        <v>1058</v>
      </c>
      <c r="F730" s="6" t="s">
        <v>672</v>
      </c>
      <c r="G730" s="13" t="s">
        <v>187</v>
      </c>
      <c r="H730" s="18" t="s">
        <v>22</v>
      </c>
    </row>
    <row r="731" s="13" customFormat="1" spans="1:8">
      <c r="A731" s="6">
        <v>28745</v>
      </c>
      <c r="B731" s="13" t="s">
        <v>616</v>
      </c>
      <c r="C731" s="13">
        <v>3</v>
      </c>
      <c r="D731" s="13">
        <v>2</v>
      </c>
      <c r="E731" s="13" t="s">
        <v>616</v>
      </c>
      <c r="F731" s="6" t="s">
        <v>665</v>
      </c>
      <c r="G731" s="13" t="s">
        <v>111</v>
      </c>
      <c r="H731" s="18" t="s">
        <v>22</v>
      </c>
    </row>
    <row r="732" s="13" customFormat="1" spans="1:8">
      <c r="A732" s="6">
        <v>28746</v>
      </c>
      <c r="B732" s="13" t="s">
        <v>616</v>
      </c>
      <c r="E732" s="13" t="s">
        <v>1059</v>
      </c>
      <c r="F732" s="6" t="s">
        <v>668</v>
      </c>
      <c r="G732" s="13" t="s">
        <v>111</v>
      </c>
      <c r="H732" s="18" t="s">
        <v>22</v>
      </c>
    </row>
    <row r="733" s="13" customFormat="1" spans="1:8">
      <c r="A733" s="6">
        <v>28747</v>
      </c>
      <c r="B733" s="13" t="s">
        <v>617</v>
      </c>
      <c r="C733" s="13">
        <v>3</v>
      </c>
      <c r="D733" s="13">
        <v>2</v>
      </c>
      <c r="E733" s="13" t="s">
        <v>617</v>
      </c>
      <c r="F733" s="6" t="s">
        <v>665</v>
      </c>
      <c r="G733" s="13" t="s">
        <v>28</v>
      </c>
      <c r="H733" s="18" t="s">
        <v>22</v>
      </c>
    </row>
    <row r="734" s="13" customFormat="1" spans="1:8">
      <c r="A734" s="6">
        <v>28748</v>
      </c>
      <c r="B734" s="13" t="s">
        <v>617</v>
      </c>
      <c r="E734" s="13" t="s">
        <v>1060</v>
      </c>
      <c r="F734" s="6" t="s">
        <v>666</v>
      </c>
      <c r="G734" s="13" t="s">
        <v>28</v>
      </c>
      <c r="H734" s="18" t="s">
        <v>22</v>
      </c>
    </row>
    <row r="735" s="13" customFormat="1" spans="1:8">
      <c r="A735" s="6">
        <v>28875</v>
      </c>
      <c r="B735" s="13" t="s">
        <v>618</v>
      </c>
      <c r="C735" s="13">
        <v>1</v>
      </c>
      <c r="D735" s="13">
        <v>1</v>
      </c>
      <c r="E735" s="13" t="s">
        <v>618</v>
      </c>
      <c r="F735" s="6" t="s">
        <v>665</v>
      </c>
      <c r="G735" s="13" t="s">
        <v>238</v>
      </c>
      <c r="H735" s="18" t="s">
        <v>22</v>
      </c>
    </row>
    <row r="736" s="13" customFormat="1" spans="1:8">
      <c r="A736" s="6">
        <v>28876</v>
      </c>
      <c r="B736" s="13" t="s">
        <v>53</v>
      </c>
      <c r="C736" s="13">
        <v>1</v>
      </c>
      <c r="D736" s="13">
        <v>1</v>
      </c>
      <c r="E736" s="13" t="s">
        <v>53</v>
      </c>
      <c r="F736" s="6" t="s">
        <v>665</v>
      </c>
      <c r="G736" s="13" t="s">
        <v>390</v>
      </c>
      <c r="H736" s="18" t="s">
        <v>22</v>
      </c>
    </row>
    <row r="737" s="13" customFormat="1" spans="1:8">
      <c r="A737" s="6">
        <v>28877</v>
      </c>
      <c r="B737" s="13" t="s">
        <v>620</v>
      </c>
      <c r="C737" s="13">
        <v>1</v>
      </c>
      <c r="D737" s="13">
        <v>1</v>
      </c>
      <c r="E737" s="13" t="s">
        <v>620</v>
      </c>
      <c r="F737" s="6" t="s">
        <v>665</v>
      </c>
      <c r="G737" s="13" t="s">
        <v>619</v>
      </c>
      <c r="H737" s="18" t="s">
        <v>22</v>
      </c>
    </row>
    <row r="738" s="13" customFormat="1" spans="1:8">
      <c r="A738" s="6">
        <v>28878</v>
      </c>
      <c r="B738" s="13" t="s">
        <v>621</v>
      </c>
      <c r="C738" s="13">
        <v>1</v>
      </c>
      <c r="D738" s="13">
        <v>1</v>
      </c>
      <c r="E738" s="13" t="s">
        <v>621</v>
      </c>
      <c r="F738" s="6" t="s">
        <v>665</v>
      </c>
      <c r="G738" s="13" t="s">
        <v>40</v>
      </c>
      <c r="H738" s="18" t="s">
        <v>22</v>
      </c>
    </row>
    <row r="739" s="13" customFormat="1" spans="1:8">
      <c r="A739" s="6">
        <v>28879</v>
      </c>
      <c r="B739" s="13" t="s">
        <v>622</v>
      </c>
      <c r="C739" s="13">
        <v>1</v>
      </c>
      <c r="D739" s="13">
        <v>1</v>
      </c>
      <c r="E739" s="13" t="s">
        <v>622</v>
      </c>
      <c r="F739" s="6" t="s">
        <v>665</v>
      </c>
      <c r="G739" s="13" t="s">
        <v>348</v>
      </c>
      <c r="H739" s="18" t="s">
        <v>22</v>
      </c>
    </row>
    <row r="740" s="13" customFormat="1" spans="1:8">
      <c r="A740" s="6">
        <v>28880</v>
      </c>
      <c r="B740" s="13" t="s">
        <v>623</v>
      </c>
      <c r="C740" s="13">
        <v>1</v>
      </c>
      <c r="D740" s="13">
        <v>1</v>
      </c>
      <c r="E740" s="13" t="s">
        <v>623</v>
      </c>
      <c r="F740" s="6" t="s">
        <v>665</v>
      </c>
      <c r="G740" s="13" t="s">
        <v>471</v>
      </c>
      <c r="H740" s="18" t="s">
        <v>22</v>
      </c>
    </row>
    <row r="741" s="12" customFormat="1" spans="1:8">
      <c r="A741" s="6">
        <v>28881</v>
      </c>
      <c r="B741" s="13" t="s">
        <v>624</v>
      </c>
      <c r="C741" s="13">
        <v>5</v>
      </c>
      <c r="D741" s="13">
        <v>2</v>
      </c>
      <c r="E741" s="13" t="s">
        <v>624</v>
      </c>
      <c r="F741" s="6" t="s">
        <v>665</v>
      </c>
      <c r="G741" s="13" t="s">
        <v>304</v>
      </c>
      <c r="H741" s="18" t="s">
        <v>22</v>
      </c>
    </row>
    <row r="742" s="12" customFormat="1" spans="1:8">
      <c r="A742" s="6">
        <v>28882</v>
      </c>
      <c r="B742" s="13" t="s">
        <v>624</v>
      </c>
      <c r="C742" s="13"/>
      <c r="D742" s="13"/>
      <c r="E742" s="13" t="s">
        <v>1061</v>
      </c>
      <c r="F742" s="6" t="s">
        <v>675</v>
      </c>
      <c r="G742" s="13" t="s">
        <v>304</v>
      </c>
      <c r="H742" s="18" t="s">
        <v>22</v>
      </c>
    </row>
    <row r="743" s="13" customFormat="1" spans="1:8">
      <c r="A743" s="6">
        <v>28883</v>
      </c>
      <c r="B743" s="13" t="s">
        <v>625</v>
      </c>
      <c r="C743" s="13">
        <v>2</v>
      </c>
      <c r="D743" s="13">
        <v>1</v>
      </c>
      <c r="E743" s="13" t="s">
        <v>625</v>
      </c>
      <c r="F743" s="6" t="s">
        <v>665</v>
      </c>
      <c r="G743" s="13" t="s">
        <v>125</v>
      </c>
      <c r="H743" s="18" t="s">
        <v>22</v>
      </c>
    </row>
    <row r="744" s="13" customFormat="1" spans="1:8">
      <c r="A744" s="6">
        <v>28884</v>
      </c>
      <c r="B744" s="13" t="s">
        <v>626</v>
      </c>
      <c r="C744" s="13">
        <v>2</v>
      </c>
      <c r="D744" s="13">
        <v>1</v>
      </c>
      <c r="E744" s="13" t="s">
        <v>626</v>
      </c>
      <c r="F744" s="6" t="s">
        <v>665</v>
      </c>
      <c r="G744" s="13" t="s">
        <v>304</v>
      </c>
      <c r="H744" s="18" t="s">
        <v>22</v>
      </c>
    </row>
    <row r="745" s="13" customFormat="1" spans="1:8">
      <c r="A745" s="6">
        <v>29078</v>
      </c>
      <c r="B745" s="13" t="s">
        <v>628</v>
      </c>
      <c r="C745" s="13">
        <v>1</v>
      </c>
      <c r="D745" s="13">
        <v>1</v>
      </c>
      <c r="E745" s="13" t="s">
        <v>628</v>
      </c>
      <c r="F745" s="6" t="s">
        <v>665</v>
      </c>
      <c r="G745" s="13" t="s">
        <v>627</v>
      </c>
      <c r="H745" s="18" t="s">
        <v>22</v>
      </c>
    </row>
    <row r="746" s="13" customFormat="1" spans="1:8">
      <c r="A746" s="6">
        <v>29111</v>
      </c>
      <c r="B746" s="13" t="s">
        <v>629</v>
      </c>
      <c r="C746" s="13">
        <v>1</v>
      </c>
      <c r="D746" s="13">
        <v>1</v>
      </c>
      <c r="E746" s="13" t="s">
        <v>629</v>
      </c>
      <c r="F746" s="6" t="s">
        <v>665</v>
      </c>
      <c r="G746" s="13" t="s">
        <v>71</v>
      </c>
      <c r="H746" s="18" t="s">
        <v>22</v>
      </c>
    </row>
    <row r="747" s="13" customFormat="1" spans="1:8">
      <c r="A747" s="6">
        <v>29112</v>
      </c>
      <c r="B747" s="13" t="s">
        <v>630</v>
      </c>
      <c r="C747" s="13">
        <v>1</v>
      </c>
      <c r="D747" s="13">
        <v>1</v>
      </c>
      <c r="E747" s="13" t="s">
        <v>630</v>
      </c>
      <c r="F747" s="6" t="s">
        <v>665</v>
      </c>
      <c r="G747" s="13" t="s">
        <v>379</v>
      </c>
      <c r="H747" s="18" t="s">
        <v>22</v>
      </c>
    </row>
    <row r="748" s="13" customFormat="1" spans="1:8">
      <c r="A748" s="6">
        <v>29113</v>
      </c>
      <c r="B748" s="13" t="s">
        <v>631</v>
      </c>
      <c r="C748" s="13">
        <v>1</v>
      </c>
      <c r="D748" s="13">
        <v>1</v>
      </c>
      <c r="E748" s="13" t="s">
        <v>631</v>
      </c>
      <c r="F748" s="6" t="s">
        <v>665</v>
      </c>
      <c r="G748" s="13" t="s">
        <v>324</v>
      </c>
      <c r="H748" s="18" t="s">
        <v>22</v>
      </c>
    </row>
    <row r="749" s="13" customFormat="1" spans="1:8">
      <c r="A749" s="6">
        <v>29114</v>
      </c>
      <c r="B749" s="13" t="s">
        <v>632</v>
      </c>
      <c r="C749" s="13">
        <v>1</v>
      </c>
      <c r="D749" s="13">
        <v>1</v>
      </c>
      <c r="E749" s="13" t="s">
        <v>632</v>
      </c>
      <c r="F749" s="6" t="s">
        <v>665</v>
      </c>
      <c r="G749" s="13" t="s">
        <v>61</v>
      </c>
      <c r="H749" s="18" t="s">
        <v>22</v>
      </c>
    </row>
    <row r="750" s="13" customFormat="1" spans="1:8">
      <c r="A750" s="6">
        <v>29115</v>
      </c>
      <c r="B750" s="13" t="s">
        <v>633</v>
      </c>
      <c r="C750" s="13">
        <v>5</v>
      </c>
      <c r="D750" s="13">
        <v>2</v>
      </c>
      <c r="E750" s="13" t="s">
        <v>633</v>
      </c>
      <c r="F750" s="6" t="s">
        <v>665</v>
      </c>
      <c r="G750" s="13" t="s">
        <v>148</v>
      </c>
      <c r="H750" s="18" t="s">
        <v>22</v>
      </c>
    </row>
    <row r="751" s="13" customFormat="1" spans="1:8">
      <c r="A751" s="6">
        <v>29116</v>
      </c>
      <c r="B751" s="13" t="s">
        <v>633</v>
      </c>
      <c r="E751" s="13" t="s">
        <v>1062</v>
      </c>
      <c r="F751" s="6" t="s">
        <v>684</v>
      </c>
      <c r="G751" s="13" t="s">
        <v>148</v>
      </c>
      <c r="H751" s="18" t="s">
        <v>22</v>
      </c>
    </row>
    <row r="752" s="13" customFormat="1" spans="1:8">
      <c r="A752" s="6">
        <v>29117</v>
      </c>
      <c r="B752" s="13" t="s">
        <v>634</v>
      </c>
      <c r="C752" s="13">
        <v>3</v>
      </c>
      <c r="D752" s="13">
        <v>1</v>
      </c>
      <c r="E752" s="13" t="s">
        <v>634</v>
      </c>
      <c r="F752" s="6" t="s">
        <v>665</v>
      </c>
      <c r="G752" s="13" t="s">
        <v>134</v>
      </c>
      <c r="H752" s="18" t="s">
        <v>22</v>
      </c>
    </row>
    <row r="753" s="13" customFormat="1" spans="1:8">
      <c r="A753" s="6">
        <v>29438</v>
      </c>
      <c r="B753" s="13" t="s">
        <v>635</v>
      </c>
      <c r="C753" s="13">
        <v>1</v>
      </c>
      <c r="D753" s="13">
        <v>1</v>
      </c>
      <c r="E753" s="13" t="s">
        <v>635</v>
      </c>
      <c r="F753" s="6" t="s">
        <v>665</v>
      </c>
      <c r="G753" s="13" t="s">
        <v>282</v>
      </c>
      <c r="H753" s="18" t="s">
        <v>22</v>
      </c>
    </row>
    <row r="754" s="13" customFormat="1" spans="1:8">
      <c r="A754" s="6">
        <v>29439</v>
      </c>
      <c r="B754" s="13" t="s">
        <v>637</v>
      </c>
      <c r="C754" s="13">
        <v>6</v>
      </c>
      <c r="D754" s="13">
        <v>1</v>
      </c>
      <c r="E754" s="13" t="s">
        <v>637</v>
      </c>
      <c r="F754" s="6" t="s">
        <v>665</v>
      </c>
      <c r="G754" s="13" t="s">
        <v>636</v>
      </c>
      <c r="H754" s="18" t="s">
        <v>22</v>
      </c>
    </row>
    <row r="755" s="13" customFormat="1" spans="1:8">
      <c r="A755" s="6">
        <v>29440</v>
      </c>
      <c r="B755" s="13" t="s">
        <v>638</v>
      </c>
      <c r="C755" s="13">
        <v>1</v>
      </c>
      <c r="D755" s="13">
        <v>1</v>
      </c>
      <c r="E755" s="13" t="s">
        <v>638</v>
      </c>
      <c r="F755" s="6" t="s">
        <v>665</v>
      </c>
      <c r="G755" s="13" t="s">
        <v>168</v>
      </c>
      <c r="H755" s="18" t="s">
        <v>22</v>
      </c>
    </row>
    <row r="756" s="13" customFormat="1" spans="1:8">
      <c r="A756" s="6">
        <v>29529</v>
      </c>
      <c r="B756" s="13" t="s">
        <v>639</v>
      </c>
      <c r="C756" s="13">
        <v>1</v>
      </c>
      <c r="D756" s="13">
        <v>1</v>
      </c>
      <c r="E756" s="13" t="s">
        <v>639</v>
      </c>
      <c r="F756" s="6" t="s">
        <v>665</v>
      </c>
      <c r="G756" s="13" t="s">
        <v>273</v>
      </c>
      <c r="H756" s="18" t="s">
        <v>22</v>
      </c>
    </row>
    <row r="757" s="13" customFormat="1" spans="1:8">
      <c r="A757" s="6">
        <v>29640</v>
      </c>
      <c r="B757" s="13" t="s">
        <v>641</v>
      </c>
      <c r="C757" s="19">
        <v>5</v>
      </c>
      <c r="D757" s="13">
        <v>5</v>
      </c>
      <c r="E757" s="13" t="s">
        <v>641</v>
      </c>
      <c r="F757" s="6" t="s">
        <v>665</v>
      </c>
      <c r="G757" s="13" t="s">
        <v>97</v>
      </c>
      <c r="H757" s="18" t="s">
        <v>22</v>
      </c>
    </row>
    <row r="758" s="13" customFormat="1" spans="1:8">
      <c r="A758" s="6">
        <v>29641</v>
      </c>
      <c r="B758" s="13" t="s">
        <v>641</v>
      </c>
      <c r="C758" s="19"/>
      <c r="E758" s="13" t="s">
        <v>1063</v>
      </c>
      <c r="F758" s="6" t="s">
        <v>675</v>
      </c>
      <c r="G758" s="13" t="s">
        <v>97</v>
      </c>
      <c r="H758" s="18" t="s">
        <v>22</v>
      </c>
    </row>
    <row r="759" s="13" customFormat="1" spans="1:8">
      <c r="A759" s="6">
        <v>29642</v>
      </c>
      <c r="B759" s="13" t="s">
        <v>641</v>
      </c>
      <c r="C759" s="19"/>
      <c r="E759" s="13" t="s">
        <v>1064</v>
      </c>
      <c r="F759" s="6" t="s">
        <v>684</v>
      </c>
      <c r="G759" s="13" t="s">
        <v>97</v>
      </c>
      <c r="H759" s="18" t="s">
        <v>22</v>
      </c>
    </row>
    <row r="760" s="13" customFormat="1" spans="1:8">
      <c r="A760" s="6">
        <v>29643</v>
      </c>
      <c r="B760" s="13" t="s">
        <v>641</v>
      </c>
      <c r="C760" s="19"/>
      <c r="E760" s="13" t="s">
        <v>1065</v>
      </c>
      <c r="F760" s="6" t="s">
        <v>684</v>
      </c>
      <c r="G760" s="13" t="s">
        <v>97</v>
      </c>
      <c r="H760" s="18" t="s">
        <v>22</v>
      </c>
    </row>
    <row r="761" s="13" customFormat="1" spans="1:8">
      <c r="A761" s="6">
        <v>29644</v>
      </c>
      <c r="B761" s="13" t="s">
        <v>641</v>
      </c>
      <c r="C761" s="19"/>
      <c r="E761" s="13" t="s">
        <v>1066</v>
      </c>
      <c r="F761" s="6" t="s">
        <v>684</v>
      </c>
      <c r="G761" s="13" t="s">
        <v>97</v>
      </c>
      <c r="H761" s="18" t="s">
        <v>22</v>
      </c>
    </row>
    <row r="762" s="13" customFormat="1" spans="1:8">
      <c r="A762" s="6">
        <v>29645</v>
      </c>
      <c r="B762" s="13" t="s">
        <v>642</v>
      </c>
      <c r="C762" s="19">
        <v>1</v>
      </c>
      <c r="D762" s="13">
        <v>1</v>
      </c>
      <c r="E762" s="13" t="s">
        <v>642</v>
      </c>
      <c r="F762" s="6" t="s">
        <v>665</v>
      </c>
      <c r="G762" s="13" t="s">
        <v>573</v>
      </c>
      <c r="H762" s="18" t="s">
        <v>22</v>
      </c>
    </row>
    <row r="763" s="12" customFormat="1" spans="1:8">
      <c r="A763" s="6">
        <v>29912</v>
      </c>
      <c r="B763" s="13" t="s">
        <v>1067</v>
      </c>
      <c r="C763" s="19">
        <v>1</v>
      </c>
      <c r="D763" s="13">
        <v>1</v>
      </c>
      <c r="E763" s="13" t="s">
        <v>1067</v>
      </c>
      <c r="F763" s="6" t="s">
        <v>665</v>
      </c>
      <c r="G763" s="13" t="s">
        <v>468</v>
      </c>
      <c r="H763" s="18" t="s">
        <v>22</v>
      </c>
    </row>
    <row r="764" s="12" customFormat="1" spans="1:8">
      <c r="A764" s="6">
        <v>29913</v>
      </c>
      <c r="B764" s="13" t="s">
        <v>645</v>
      </c>
      <c r="C764" s="19">
        <v>1</v>
      </c>
      <c r="D764" s="13">
        <v>1</v>
      </c>
      <c r="E764" s="13" t="s">
        <v>645</v>
      </c>
      <c r="F764" s="6" t="s">
        <v>665</v>
      </c>
      <c r="G764" s="13" t="s">
        <v>644</v>
      </c>
      <c r="H764" s="18" t="s">
        <v>22</v>
      </c>
    </row>
    <row r="765" s="12" customFormat="1" spans="1:8">
      <c r="A765" s="6">
        <v>29914</v>
      </c>
      <c r="B765" s="13" t="s">
        <v>646</v>
      </c>
      <c r="C765" s="19">
        <v>3</v>
      </c>
      <c r="D765" s="13">
        <v>2</v>
      </c>
      <c r="E765" s="13" t="s">
        <v>646</v>
      </c>
      <c r="F765" s="6" t="s">
        <v>665</v>
      </c>
      <c r="G765" s="13" t="s">
        <v>100</v>
      </c>
      <c r="H765" s="18" t="s">
        <v>22</v>
      </c>
    </row>
    <row r="766" s="12" customFormat="1" spans="1:8">
      <c r="A766" s="6">
        <v>29915</v>
      </c>
      <c r="B766" s="13" t="s">
        <v>646</v>
      </c>
      <c r="C766" s="19"/>
      <c r="D766" s="13"/>
      <c r="E766" s="13" t="s">
        <v>1068</v>
      </c>
      <c r="F766" s="6" t="s">
        <v>684</v>
      </c>
      <c r="G766" s="13" t="s">
        <v>100</v>
      </c>
      <c r="H766" s="18" t="s">
        <v>22</v>
      </c>
    </row>
    <row r="767" s="12" customFormat="1" spans="1:16364">
      <c r="A767" s="6">
        <v>30183</v>
      </c>
      <c r="B767" s="13" t="s">
        <v>561</v>
      </c>
      <c r="C767" s="19">
        <v>6</v>
      </c>
      <c r="D767" s="13">
        <v>1</v>
      </c>
      <c r="E767" s="13" t="s">
        <v>561</v>
      </c>
      <c r="F767" s="6" t="s">
        <v>665</v>
      </c>
      <c r="G767" s="13" t="s">
        <v>134</v>
      </c>
      <c r="H767" s="18" t="s">
        <v>22</v>
      </c>
      <c r="XEF767" s="15"/>
      <c r="XEG767" s="15"/>
      <c r="XEH767" s="15"/>
      <c r="XEI767" s="15"/>
      <c r="XEJ767" s="15"/>
    </row>
    <row r="768" s="12" customFormat="1" spans="1:8">
      <c r="A768" s="6">
        <v>30184</v>
      </c>
      <c r="B768" s="13" t="s">
        <v>647</v>
      </c>
      <c r="C768" s="19">
        <v>5</v>
      </c>
      <c r="D768" s="13">
        <v>2</v>
      </c>
      <c r="E768" s="13" t="s">
        <v>647</v>
      </c>
      <c r="F768" s="6" t="s">
        <v>665</v>
      </c>
      <c r="G768" s="13" t="s">
        <v>176</v>
      </c>
      <c r="H768" s="18" t="s">
        <v>22</v>
      </c>
    </row>
    <row r="769" s="12" customFormat="1" spans="1:8">
      <c r="A769" s="6">
        <v>30185</v>
      </c>
      <c r="B769" s="13" t="s">
        <v>647</v>
      </c>
      <c r="C769" s="19"/>
      <c r="D769" s="13"/>
      <c r="E769" s="13" t="s">
        <v>1069</v>
      </c>
      <c r="F769" s="6" t="s">
        <v>666</v>
      </c>
      <c r="G769" s="13" t="s">
        <v>176</v>
      </c>
      <c r="H769" s="18" t="s">
        <v>22</v>
      </c>
    </row>
    <row r="770" s="12" customFormat="1" spans="1:8">
      <c r="A770" s="6">
        <v>30186</v>
      </c>
      <c r="B770" s="13" t="s">
        <v>648</v>
      </c>
      <c r="C770" s="19">
        <v>1</v>
      </c>
      <c r="D770" s="13">
        <v>1</v>
      </c>
      <c r="E770" s="13" t="s">
        <v>648</v>
      </c>
      <c r="F770" s="6" t="s">
        <v>665</v>
      </c>
      <c r="G770" s="13" t="s">
        <v>171</v>
      </c>
      <c r="H770" s="18" t="s">
        <v>22</v>
      </c>
    </row>
    <row r="771" s="12" customFormat="1" spans="1:8">
      <c r="A771" s="6">
        <v>30330</v>
      </c>
      <c r="B771" s="13" t="s">
        <v>649</v>
      </c>
      <c r="C771" s="19">
        <v>1</v>
      </c>
      <c r="D771" s="13">
        <v>1</v>
      </c>
      <c r="E771" s="13" t="s">
        <v>649</v>
      </c>
      <c r="F771" s="6" t="s">
        <v>665</v>
      </c>
      <c r="G771" s="13" t="s">
        <v>468</v>
      </c>
      <c r="H771" s="18" t="s">
        <v>22</v>
      </c>
    </row>
    <row r="772" s="12" customFormat="1" spans="1:8">
      <c r="A772" s="6">
        <v>30540</v>
      </c>
      <c r="B772" s="13" t="s">
        <v>650</v>
      </c>
      <c r="C772" s="19">
        <v>1</v>
      </c>
      <c r="D772" s="13">
        <v>1</v>
      </c>
      <c r="E772" s="13" t="s">
        <v>650</v>
      </c>
      <c r="F772" s="6" t="s">
        <v>665</v>
      </c>
      <c r="G772" s="13" t="s">
        <v>58</v>
      </c>
      <c r="H772" s="18" t="s">
        <v>22</v>
      </c>
    </row>
    <row r="773" s="12" customFormat="1" spans="1:8">
      <c r="A773" s="6">
        <v>30541</v>
      </c>
      <c r="B773" s="13" t="s">
        <v>652</v>
      </c>
      <c r="C773" s="19">
        <v>1</v>
      </c>
      <c r="D773" s="13">
        <v>1</v>
      </c>
      <c r="E773" s="13" t="s">
        <v>652</v>
      </c>
      <c r="F773" s="6" t="s">
        <v>665</v>
      </c>
      <c r="G773" s="13" t="s">
        <v>651</v>
      </c>
      <c r="H773" s="18" t="s">
        <v>22</v>
      </c>
    </row>
    <row r="774" s="12" customFormat="1" spans="1:8">
      <c r="A774" s="6">
        <v>30542</v>
      </c>
      <c r="B774" s="13" t="s">
        <v>653</v>
      </c>
      <c r="C774" s="19">
        <v>5</v>
      </c>
      <c r="D774" s="13">
        <v>3</v>
      </c>
      <c r="E774" s="13" t="s">
        <v>653</v>
      </c>
      <c r="F774" s="6" t="s">
        <v>665</v>
      </c>
      <c r="G774" s="13" t="s">
        <v>267</v>
      </c>
      <c r="H774" s="18" t="s">
        <v>22</v>
      </c>
    </row>
    <row r="775" s="12" customFormat="1" spans="1:8">
      <c r="A775" s="6">
        <v>30543</v>
      </c>
      <c r="B775" s="13" t="s">
        <v>653</v>
      </c>
      <c r="C775" s="19"/>
      <c r="D775" s="13"/>
      <c r="E775" s="13" t="s">
        <v>1070</v>
      </c>
      <c r="F775" s="6" t="s">
        <v>666</v>
      </c>
      <c r="G775" s="13" t="s">
        <v>267</v>
      </c>
      <c r="H775" s="18" t="s">
        <v>22</v>
      </c>
    </row>
    <row r="776" s="12" customFormat="1" spans="1:8">
      <c r="A776" s="6">
        <v>30544</v>
      </c>
      <c r="B776" s="13" t="s">
        <v>653</v>
      </c>
      <c r="C776" s="19"/>
      <c r="D776" s="13"/>
      <c r="E776" s="13" t="s">
        <v>1071</v>
      </c>
      <c r="F776" s="6" t="s">
        <v>666</v>
      </c>
      <c r="G776" s="13" t="s">
        <v>267</v>
      </c>
      <c r="H776" s="18" t="s">
        <v>22</v>
      </c>
    </row>
    <row r="777" s="12" customFormat="1" spans="1:8">
      <c r="A777" s="6">
        <v>30545</v>
      </c>
      <c r="B777" s="13" t="s">
        <v>654</v>
      </c>
      <c r="C777" s="19">
        <v>5</v>
      </c>
      <c r="D777" s="13">
        <v>2</v>
      </c>
      <c r="E777" s="13" t="s">
        <v>654</v>
      </c>
      <c r="F777" s="6" t="s">
        <v>665</v>
      </c>
      <c r="G777" s="13" t="s">
        <v>137</v>
      </c>
      <c r="H777" s="18" t="s">
        <v>22</v>
      </c>
    </row>
    <row r="778" s="12" customFormat="1" spans="1:8">
      <c r="A778" s="6">
        <v>30546</v>
      </c>
      <c r="B778" s="13" t="s">
        <v>654</v>
      </c>
      <c r="C778" s="19"/>
      <c r="D778" s="13"/>
      <c r="E778" s="13" t="s">
        <v>1072</v>
      </c>
      <c r="F778" s="6" t="s">
        <v>684</v>
      </c>
      <c r="G778" s="13" t="s">
        <v>137</v>
      </c>
      <c r="H778" s="18" t="s">
        <v>22</v>
      </c>
    </row>
    <row r="779" s="12" customFormat="1" spans="1:8">
      <c r="A779" s="6">
        <v>30766</v>
      </c>
      <c r="B779" s="13" t="s">
        <v>655</v>
      </c>
      <c r="C779" s="19">
        <v>1</v>
      </c>
      <c r="D779" s="13">
        <v>1</v>
      </c>
      <c r="E779" s="13" t="s">
        <v>655</v>
      </c>
      <c r="F779" s="6" t="s">
        <v>665</v>
      </c>
      <c r="G779" s="13" t="s">
        <v>210</v>
      </c>
      <c r="H779" s="18" t="s">
        <v>22</v>
      </c>
    </row>
    <row r="780" s="12" customFormat="1" spans="1:8">
      <c r="A780" s="6">
        <v>30767</v>
      </c>
      <c r="B780" s="13" t="s">
        <v>656</v>
      </c>
      <c r="C780" s="19">
        <v>4</v>
      </c>
      <c r="D780" s="13">
        <v>1</v>
      </c>
      <c r="E780" s="13" t="s">
        <v>656</v>
      </c>
      <c r="F780" s="6" t="s">
        <v>665</v>
      </c>
      <c r="G780" s="13" t="s">
        <v>94</v>
      </c>
      <c r="H780" s="18" t="s">
        <v>22</v>
      </c>
    </row>
    <row r="781" s="12" customFormat="1" spans="1:8">
      <c r="A781" s="6">
        <v>30768</v>
      </c>
      <c r="B781" s="13" t="s">
        <v>657</v>
      </c>
      <c r="C781" s="19">
        <v>6</v>
      </c>
      <c r="D781" s="13">
        <v>1</v>
      </c>
      <c r="E781" s="13" t="s">
        <v>657</v>
      </c>
      <c r="F781" s="6" t="s">
        <v>665</v>
      </c>
      <c r="G781" s="13" t="s">
        <v>489</v>
      </c>
      <c r="H781" s="18" t="s">
        <v>22</v>
      </c>
    </row>
    <row r="782" s="12" customFormat="1" spans="1:16364">
      <c r="A782" s="6">
        <v>30886</v>
      </c>
      <c r="B782" s="13" t="s">
        <v>658</v>
      </c>
      <c r="C782" s="19">
        <v>7</v>
      </c>
      <c r="D782" s="13">
        <v>5</v>
      </c>
      <c r="E782" s="13" t="s">
        <v>658</v>
      </c>
      <c r="F782" s="6" t="s">
        <v>665</v>
      </c>
      <c r="G782" s="13" t="s">
        <v>250</v>
      </c>
      <c r="H782" s="18" t="s">
        <v>22</v>
      </c>
      <c r="XEF782" s="15"/>
      <c r="XEG782" s="15"/>
      <c r="XEH782" s="15"/>
      <c r="XEI782" s="15"/>
      <c r="XEJ782" s="15"/>
    </row>
    <row r="783" s="12" customFormat="1" spans="1:16364">
      <c r="A783" s="6">
        <v>30887</v>
      </c>
      <c r="B783" s="13" t="s">
        <v>658</v>
      </c>
      <c r="C783" s="19"/>
      <c r="D783" s="13"/>
      <c r="E783" s="13" t="s">
        <v>1073</v>
      </c>
      <c r="F783" s="6" t="s">
        <v>870</v>
      </c>
      <c r="G783" s="13" t="s">
        <v>250</v>
      </c>
      <c r="H783" s="18" t="s">
        <v>22</v>
      </c>
      <c r="XEF783" s="15"/>
      <c r="XEG783" s="15"/>
      <c r="XEH783" s="15"/>
      <c r="XEI783" s="15"/>
      <c r="XEJ783" s="15"/>
    </row>
    <row r="784" s="12" customFormat="1" spans="1:16364">
      <c r="A784" s="6">
        <v>30888</v>
      </c>
      <c r="B784" s="13" t="s">
        <v>658</v>
      </c>
      <c r="C784" s="19"/>
      <c r="D784" s="13"/>
      <c r="E784" s="13" t="s">
        <v>1074</v>
      </c>
      <c r="F784" s="6" t="s">
        <v>1075</v>
      </c>
      <c r="G784" s="13" t="s">
        <v>250</v>
      </c>
      <c r="H784" s="18" t="s">
        <v>22</v>
      </c>
      <c r="XEF784" s="15"/>
      <c r="XEG784" s="15"/>
      <c r="XEH784" s="15"/>
      <c r="XEI784" s="15"/>
      <c r="XEJ784" s="15"/>
    </row>
    <row r="785" s="12" customFormat="1" spans="1:16364">
      <c r="A785" s="6">
        <v>30889</v>
      </c>
      <c r="B785" s="13" t="s">
        <v>658</v>
      </c>
      <c r="C785" s="19"/>
      <c r="D785" s="13"/>
      <c r="E785" s="13" t="s">
        <v>1076</v>
      </c>
      <c r="F785" s="6" t="s">
        <v>1075</v>
      </c>
      <c r="G785" s="13" t="s">
        <v>250</v>
      </c>
      <c r="H785" s="18" t="s">
        <v>22</v>
      </c>
      <c r="XEF785" s="15"/>
      <c r="XEG785" s="15"/>
      <c r="XEH785" s="15"/>
      <c r="XEI785" s="15"/>
      <c r="XEJ785" s="15"/>
    </row>
    <row r="786" s="12" customFormat="1" spans="1:16364">
      <c r="A786" s="6">
        <v>30890</v>
      </c>
      <c r="B786" s="13" t="s">
        <v>658</v>
      </c>
      <c r="C786" s="19"/>
      <c r="D786" s="13"/>
      <c r="E786" s="13" t="s">
        <v>1077</v>
      </c>
      <c r="F786" s="6" t="s">
        <v>1075</v>
      </c>
      <c r="G786" s="13" t="s">
        <v>250</v>
      </c>
      <c r="H786" s="18" t="s">
        <v>22</v>
      </c>
      <c r="XEF786" s="15"/>
      <c r="XEG786" s="15"/>
      <c r="XEH786" s="15"/>
      <c r="XEI786" s="15"/>
      <c r="XEJ786" s="15"/>
    </row>
    <row r="787" s="12" customFormat="1" spans="1:16364">
      <c r="A787" s="6">
        <v>30891</v>
      </c>
      <c r="B787" s="13" t="s">
        <v>659</v>
      </c>
      <c r="C787" s="19">
        <v>6</v>
      </c>
      <c r="D787" s="13">
        <v>1</v>
      </c>
      <c r="E787" s="13" t="s">
        <v>659</v>
      </c>
      <c r="F787" s="6" t="s">
        <v>665</v>
      </c>
      <c r="G787" s="13" t="s">
        <v>74</v>
      </c>
      <c r="H787" s="18" t="s">
        <v>22</v>
      </c>
      <c r="XEF787" s="15"/>
      <c r="XEG787" s="15"/>
      <c r="XEH787" s="15"/>
      <c r="XEI787" s="15"/>
      <c r="XEJ787" s="15"/>
    </row>
  </sheetData>
  <autoFilter xmlns:etc="http://www.wps.cn/officeDocument/2017/etCustomData" ref="A1:XEJ787" etc:filterBottomFollowUsedRange="0">
    <extLst/>
  </autoFilter>
  <sortState ref="A1:Q31955">
    <sortCondition ref="H1"/>
  </sortState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N81"/>
  <sheetViews>
    <sheetView zoomScale="70" zoomScaleNormal="70" topLeftCell="C1" workbookViewId="0">
      <selection activeCell="I89" sqref="I89"/>
    </sheetView>
  </sheetViews>
  <sheetFormatPr defaultColWidth="9" defaultRowHeight="13.5"/>
  <cols>
    <col min="1" max="1" width="7.03333333333333" style="8" customWidth="1"/>
    <col min="2" max="3" width="15.625" style="8" customWidth="1"/>
    <col min="4" max="4" width="27.3416666666667" style="8" customWidth="1"/>
    <col min="5" max="6" width="15.625" style="8" customWidth="1"/>
    <col min="7" max="7" width="11.7166666666667" style="8" customWidth="1"/>
    <col min="8" max="14" width="15.625" style="8" customWidth="1"/>
    <col min="15" max="16384" width="9" style="8"/>
  </cols>
  <sheetData>
    <row r="1" spans="1:14">
      <c r="A1" s="9" t="s">
        <v>1078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spans="1:14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3" spans="1:14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</row>
    <row r="4" ht="37.5" spans="1:14">
      <c r="A4" s="10" t="s">
        <v>0</v>
      </c>
      <c r="B4" s="10" t="s">
        <v>1079</v>
      </c>
      <c r="C4" s="10" t="s">
        <v>1080</v>
      </c>
      <c r="D4" s="10" t="s">
        <v>1081</v>
      </c>
      <c r="E4" s="10" t="s">
        <v>1082</v>
      </c>
      <c r="F4" s="10" t="s">
        <v>1083</v>
      </c>
      <c r="G4" s="10" t="s">
        <v>1084</v>
      </c>
      <c r="H4" s="10" t="s">
        <v>1085</v>
      </c>
      <c r="I4" s="10" t="s">
        <v>1086</v>
      </c>
      <c r="J4" s="10" t="s">
        <v>1087</v>
      </c>
      <c r="K4" s="10" t="s">
        <v>1088</v>
      </c>
      <c r="L4" s="10" t="s">
        <v>1089</v>
      </c>
      <c r="M4" s="10" t="s">
        <v>1090</v>
      </c>
      <c r="N4" s="10" t="s">
        <v>1091</v>
      </c>
    </row>
    <row r="5" ht="37.5" hidden="1" spans="1:14">
      <c r="A5" s="10" t="s">
        <v>1092</v>
      </c>
      <c r="B5" s="10" t="s">
        <v>1093</v>
      </c>
      <c r="C5" s="10" t="s">
        <v>1094</v>
      </c>
      <c r="D5" s="10" t="s">
        <v>1095</v>
      </c>
      <c r="E5" s="10" t="s">
        <v>1096</v>
      </c>
      <c r="F5" s="10" t="s">
        <v>1097</v>
      </c>
      <c r="G5" s="10" t="s">
        <v>1096</v>
      </c>
      <c r="H5" s="10" t="s">
        <v>1098</v>
      </c>
      <c r="I5" s="11">
        <v>1</v>
      </c>
      <c r="J5" s="10" t="s">
        <v>537</v>
      </c>
      <c r="K5" s="10" t="s">
        <v>1099</v>
      </c>
      <c r="L5" s="11">
        <v>370</v>
      </c>
      <c r="M5" s="10" t="s">
        <v>1100</v>
      </c>
      <c r="N5" s="10" t="s">
        <v>1096</v>
      </c>
    </row>
    <row r="6" ht="37.5" hidden="1" spans="1:14">
      <c r="A6" s="10" t="s">
        <v>1101</v>
      </c>
      <c r="B6" s="10" t="s">
        <v>1102</v>
      </c>
      <c r="C6" s="10" t="s">
        <v>1103</v>
      </c>
      <c r="D6" s="10" t="s">
        <v>1104</v>
      </c>
      <c r="E6" s="10" t="s">
        <v>1105</v>
      </c>
      <c r="F6" s="10" t="s">
        <v>1097</v>
      </c>
      <c r="G6" s="10" t="s">
        <v>1105</v>
      </c>
      <c r="H6" s="10" t="s">
        <v>1098</v>
      </c>
      <c r="I6" s="11">
        <v>1</v>
      </c>
      <c r="J6" s="10" t="s">
        <v>537</v>
      </c>
      <c r="K6" s="10" t="s">
        <v>1099</v>
      </c>
      <c r="L6" s="11">
        <v>265</v>
      </c>
      <c r="M6" s="10" t="s">
        <v>1100</v>
      </c>
      <c r="N6" s="10" t="s">
        <v>1105</v>
      </c>
    </row>
    <row r="7" ht="37.5" hidden="1" spans="1:14">
      <c r="A7" s="10" t="s">
        <v>1106</v>
      </c>
      <c r="B7" s="10" t="s">
        <v>1107</v>
      </c>
      <c r="C7" s="10" t="s">
        <v>1108</v>
      </c>
      <c r="D7" s="10" t="s">
        <v>1109</v>
      </c>
      <c r="E7" s="10" t="s">
        <v>1110</v>
      </c>
      <c r="F7" s="10" t="s">
        <v>1097</v>
      </c>
      <c r="G7" s="10" t="s">
        <v>1110</v>
      </c>
      <c r="H7" s="10" t="s">
        <v>1098</v>
      </c>
      <c r="I7" s="11">
        <v>2</v>
      </c>
      <c r="J7" s="10" t="s">
        <v>537</v>
      </c>
      <c r="K7" s="10" t="s">
        <v>1099</v>
      </c>
      <c r="L7" s="11">
        <v>1130</v>
      </c>
      <c r="M7" s="10" t="s">
        <v>1100</v>
      </c>
      <c r="N7" s="10" t="s">
        <v>1110</v>
      </c>
    </row>
    <row r="8" ht="37.5" hidden="1" spans="1:14">
      <c r="A8" s="10" t="s">
        <v>1098</v>
      </c>
      <c r="B8" s="10" t="s">
        <v>1111</v>
      </c>
      <c r="C8" s="10" t="s">
        <v>1112</v>
      </c>
      <c r="D8" s="10" t="s">
        <v>1113</v>
      </c>
      <c r="E8" s="10" t="s">
        <v>1114</v>
      </c>
      <c r="F8" s="10" t="s">
        <v>1097</v>
      </c>
      <c r="G8" s="10" t="s">
        <v>1114</v>
      </c>
      <c r="H8" s="10" t="s">
        <v>1115</v>
      </c>
      <c r="I8" s="11">
        <v>1</v>
      </c>
      <c r="J8" s="10" t="s">
        <v>537</v>
      </c>
      <c r="K8" s="10" t="s">
        <v>1099</v>
      </c>
      <c r="L8" s="11">
        <v>400</v>
      </c>
      <c r="M8" s="10" t="s">
        <v>1100</v>
      </c>
      <c r="N8" s="10" t="s">
        <v>1114</v>
      </c>
    </row>
    <row r="9" ht="37.5" hidden="1" spans="1:14">
      <c r="A9" s="10" t="s">
        <v>1116</v>
      </c>
      <c r="B9" s="10" t="s">
        <v>1111</v>
      </c>
      <c r="C9" s="10" t="s">
        <v>1112</v>
      </c>
      <c r="D9" s="10" t="s">
        <v>1117</v>
      </c>
      <c r="E9" s="10" t="s">
        <v>1118</v>
      </c>
      <c r="F9" s="10" t="s">
        <v>1097</v>
      </c>
      <c r="G9" s="10" t="s">
        <v>1118</v>
      </c>
      <c r="H9" s="10" t="s">
        <v>1098</v>
      </c>
      <c r="I9" s="11">
        <v>1</v>
      </c>
      <c r="J9" s="10" t="s">
        <v>537</v>
      </c>
      <c r="K9" s="10" t="s">
        <v>1099</v>
      </c>
      <c r="L9" s="11">
        <v>400</v>
      </c>
      <c r="M9" s="10" t="s">
        <v>1100</v>
      </c>
      <c r="N9" s="10" t="s">
        <v>1118</v>
      </c>
    </row>
    <row r="10" ht="37.5" hidden="1" spans="1:14">
      <c r="A10" s="10" t="s">
        <v>1119</v>
      </c>
      <c r="B10" s="10" t="s">
        <v>1111</v>
      </c>
      <c r="C10" s="10" t="s">
        <v>1120</v>
      </c>
      <c r="D10" s="10" t="s">
        <v>1121</v>
      </c>
      <c r="E10" s="10" t="s">
        <v>1122</v>
      </c>
      <c r="F10" s="10" t="s">
        <v>1097</v>
      </c>
      <c r="G10" s="10" t="s">
        <v>1122</v>
      </c>
      <c r="H10" s="10" t="s">
        <v>1092</v>
      </c>
      <c r="I10" s="11">
        <v>1</v>
      </c>
      <c r="J10" s="10" t="s">
        <v>537</v>
      </c>
      <c r="K10" s="10" t="s">
        <v>1123</v>
      </c>
      <c r="L10" s="11">
        <v>765</v>
      </c>
      <c r="M10" s="10" t="s">
        <v>1100</v>
      </c>
      <c r="N10" s="10" t="s">
        <v>1122</v>
      </c>
    </row>
    <row r="11" ht="37.5" hidden="1" spans="1:14">
      <c r="A11" s="10" t="s">
        <v>1115</v>
      </c>
      <c r="B11" s="10" t="s">
        <v>1111</v>
      </c>
      <c r="C11" s="10" t="s">
        <v>1124</v>
      </c>
      <c r="D11" s="10" t="s">
        <v>1125</v>
      </c>
      <c r="E11" s="10" t="s">
        <v>1126</v>
      </c>
      <c r="F11" s="10" t="s">
        <v>1097</v>
      </c>
      <c r="G11" s="10" t="s">
        <v>1126</v>
      </c>
      <c r="H11" s="10" t="s">
        <v>1101</v>
      </c>
      <c r="I11" s="11">
        <v>1</v>
      </c>
      <c r="J11" s="10" t="s">
        <v>537</v>
      </c>
      <c r="K11" s="10" t="s">
        <v>1099</v>
      </c>
      <c r="L11" s="11">
        <v>565</v>
      </c>
      <c r="M11" s="10" t="s">
        <v>1100</v>
      </c>
      <c r="N11" s="10" t="s">
        <v>1126</v>
      </c>
    </row>
    <row r="12" ht="37.5" hidden="1" spans="1:14">
      <c r="A12" s="10" t="s">
        <v>1127</v>
      </c>
      <c r="B12" s="10" t="s">
        <v>1111</v>
      </c>
      <c r="C12" s="10" t="s">
        <v>1128</v>
      </c>
      <c r="D12" s="10" t="s">
        <v>1129</v>
      </c>
      <c r="E12" s="10" t="s">
        <v>1130</v>
      </c>
      <c r="F12" s="10" t="s">
        <v>1097</v>
      </c>
      <c r="G12" s="10" t="s">
        <v>1130</v>
      </c>
      <c r="H12" s="10" t="s">
        <v>1098</v>
      </c>
      <c r="I12" s="11">
        <v>1</v>
      </c>
      <c r="J12" s="10" t="s">
        <v>537</v>
      </c>
      <c r="K12" s="10" t="s">
        <v>1099</v>
      </c>
      <c r="L12" s="11">
        <v>400</v>
      </c>
      <c r="M12" s="10" t="s">
        <v>1100</v>
      </c>
      <c r="N12" s="10" t="s">
        <v>1130</v>
      </c>
    </row>
    <row r="13" ht="37.5" hidden="1" spans="1:14">
      <c r="A13" s="10" t="s">
        <v>1131</v>
      </c>
      <c r="B13" s="10" t="s">
        <v>1132</v>
      </c>
      <c r="C13" s="10" t="s">
        <v>1133</v>
      </c>
      <c r="D13" s="10" t="s">
        <v>1134</v>
      </c>
      <c r="E13" s="10" t="s">
        <v>1135</v>
      </c>
      <c r="F13" s="10" t="s">
        <v>1097</v>
      </c>
      <c r="G13" s="10" t="s">
        <v>1135</v>
      </c>
      <c r="H13" s="10" t="s">
        <v>1106</v>
      </c>
      <c r="I13" s="11">
        <v>1</v>
      </c>
      <c r="J13" s="10" t="s">
        <v>537</v>
      </c>
      <c r="K13" s="10" t="s">
        <v>1099</v>
      </c>
      <c r="L13" s="11">
        <v>535</v>
      </c>
      <c r="M13" s="10" t="s">
        <v>1100</v>
      </c>
      <c r="N13" s="10" t="s">
        <v>1135</v>
      </c>
    </row>
    <row r="14" ht="37.5" hidden="1" spans="1:14">
      <c r="A14" s="10" t="s">
        <v>1136</v>
      </c>
      <c r="B14" s="10" t="s">
        <v>1137</v>
      </c>
      <c r="C14" s="10" t="s">
        <v>1138</v>
      </c>
      <c r="D14" s="10" t="s">
        <v>1139</v>
      </c>
      <c r="E14" s="10" t="s">
        <v>1140</v>
      </c>
      <c r="F14" s="10" t="s">
        <v>1097</v>
      </c>
      <c r="G14" s="10" t="s">
        <v>1140</v>
      </c>
      <c r="H14" s="10" t="s">
        <v>1098</v>
      </c>
      <c r="I14" s="11">
        <v>1</v>
      </c>
      <c r="J14" s="10" t="s">
        <v>537</v>
      </c>
      <c r="K14" s="10" t="s">
        <v>1099</v>
      </c>
      <c r="L14" s="11">
        <v>400</v>
      </c>
      <c r="M14" s="10" t="s">
        <v>1100</v>
      </c>
      <c r="N14" s="10" t="s">
        <v>1140</v>
      </c>
    </row>
    <row r="15" ht="37.5" hidden="1" spans="1:14">
      <c r="A15" s="10" t="s">
        <v>1141</v>
      </c>
      <c r="B15" s="10" t="s">
        <v>1142</v>
      </c>
      <c r="C15" s="10" t="s">
        <v>1143</v>
      </c>
      <c r="D15" s="10" t="s">
        <v>1144</v>
      </c>
      <c r="E15" s="10" t="s">
        <v>1145</v>
      </c>
      <c r="F15" s="10" t="s">
        <v>1097</v>
      </c>
      <c r="G15" s="10" t="s">
        <v>1145</v>
      </c>
      <c r="H15" s="10" t="s">
        <v>1127</v>
      </c>
      <c r="I15" s="11">
        <v>2</v>
      </c>
      <c r="J15" s="10" t="s">
        <v>537</v>
      </c>
      <c r="K15" s="10" t="s">
        <v>1099</v>
      </c>
      <c r="L15" s="11">
        <v>590</v>
      </c>
      <c r="M15" s="10" t="s">
        <v>1100</v>
      </c>
      <c r="N15" s="10" t="s">
        <v>1145</v>
      </c>
    </row>
    <row r="16" ht="37.5" hidden="1" spans="1:14">
      <c r="A16" s="10" t="s">
        <v>1146</v>
      </c>
      <c r="B16" s="10" t="s">
        <v>1142</v>
      </c>
      <c r="C16" s="10" t="s">
        <v>1147</v>
      </c>
      <c r="D16" s="10" t="s">
        <v>1148</v>
      </c>
      <c r="E16" s="10" t="s">
        <v>1149</v>
      </c>
      <c r="F16" s="10" t="s">
        <v>1097</v>
      </c>
      <c r="G16" s="10" t="s">
        <v>1149</v>
      </c>
      <c r="H16" s="10" t="s">
        <v>1101</v>
      </c>
      <c r="I16" s="11">
        <v>1</v>
      </c>
      <c r="J16" s="10" t="s">
        <v>537</v>
      </c>
      <c r="K16" s="10" t="s">
        <v>1099</v>
      </c>
      <c r="L16" s="11">
        <v>565</v>
      </c>
      <c r="M16" s="10" t="s">
        <v>1100</v>
      </c>
      <c r="N16" s="10" t="s">
        <v>1149</v>
      </c>
    </row>
    <row r="17" ht="37.5" hidden="1" spans="1:14">
      <c r="A17" s="10" t="s">
        <v>1150</v>
      </c>
      <c r="B17" s="10" t="s">
        <v>1142</v>
      </c>
      <c r="C17" s="10" t="s">
        <v>1151</v>
      </c>
      <c r="D17" s="10" t="s">
        <v>1152</v>
      </c>
      <c r="E17" s="10" t="s">
        <v>1153</v>
      </c>
      <c r="F17" s="10" t="s">
        <v>1097</v>
      </c>
      <c r="G17" s="10" t="s">
        <v>1153</v>
      </c>
      <c r="H17" s="10" t="s">
        <v>1106</v>
      </c>
      <c r="I17" s="11">
        <v>1</v>
      </c>
      <c r="J17" s="10" t="s">
        <v>537</v>
      </c>
      <c r="K17" s="10" t="s">
        <v>1099</v>
      </c>
      <c r="L17" s="11">
        <v>400</v>
      </c>
      <c r="M17" s="10" t="s">
        <v>1100</v>
      </c>
      <c r="N17" s="10" t="s">
        <v>1153</v>
      </c>
    </row>
    <row r="18" ht="37.5" hidden="1" spans="1:14">
      <c r="A18" s="10" t="s">
        <v>1154</v>
      </c>
      <c r="B18" s="10" t="s">
        <v>1142</v>
      </c>
      <c r="C18" s="10" t="s">
        <v>1155</v>
      </c>
      <c r="D18" s="10" t="s">
        <v>1156</v>
      </c>
      <c r="E18" s="10" t="s">
        <v>1157</v>
      </c>
      <c r="F18" s="10" t="s">
        <v>1097</v>
      </c>
      <c r="G18" s="10" t="s">
        <v>1157</v>
      </c>
      <c r="H18" s="10" t="s">
        <v>1092</v>
      </c>
      <c r="I18" s="11">
        <v>1</v>
      </c>
      <c r="J18" s="10" t="s">
        <v>537</v>
      </c>
      <c r="K18" s="10" t="s">
        <v>1099</v>
      </c>
      <c r="L18" s="11">
        <v>358</v>
      </c>
      <c r="M18" s="10" t="s">
        <v>1100</v>
      </c>
      <c r="N18" s="10" t="s">
        <v>1157</v>
      </c>
    </row>
    <row r="19" ht="37.5" spans="1:14">
      <c r="A19" s="10" t="s">
        <v>1158</v>
      </c>
      <c r="B19" s="10" t="s">
        <v>22</v>
      </c>
      <c r="C19" s="10" t="s">
        <v>1159</v>
      </c>
      <c r="D19" s="10" t="s">
        <v>1160</v>
      </c>
      <c r="E19" s="10" t="s">
        <v>658</v>
      </c>
      <c r="F19" s="10" t="s">
        <v>1097</v>
      </c>
      <c r="G19" s="10" t="s">
        <v>658</v>
      </c>
      <c r="H19" s="10" t="s">
        <v>1115</v>
      </c>
      <c r="I19" s="11">
        <v>5</v>
      </c>
      <c r="J19" s="10" t="s">
        <v>537</v>
      </c>
      <c r="K19" s="10" t="s">
        <v>1099</v>
      </c>
      <c r="L19" s="11">
        <v>2000</v>
      </c>
      <c r="M19" s="10" t="s">
        <v>1100</v>
      </c>
      <c r="N19" s="10" t="s">
        <v>658</v>
      </c>
    </row>
    <row r="20" ht="37.5" spans="1:14">
      <c r="A20" s="10" t="s">
        <v>1161</v>
      </c>
      <c r="B20" s="10" t="s">
        <v>22</v>
      </c>
      <c r="C20" s="10" t="s">
        <v>1162</v>
      </c>
      <c r="D20" s="10" t="s">
        <v>1163</v>
      </c>
      <c r="E20" s="10" t="s">
        <v>659</v>
      </c>
      <c r="F20" s="10" t="s">
        <v>1097</v>
      </c>
      <c r="G20" s="10" t="s">
        <v>659</v>
      </c>
      <c r="H20" s="10" t="s">
        <v>1119</v>
      </c>
      <c r="I20" s="11">
        <v>1</v>
      </c>
      <c r="J20" s="10" t="s">
        <v>537</v>
      </c>
      <c r="K20" s="10" t="s">
        <v>1099</v>
      </c>
      <c r="L20" s="11">
        <v>400</v>
      </c>
      <c r="M20" s="10" t="s">
        <v>1100</v>
      </c>
      <c r="N20" s="10" t="s">
        <v>659</v>
      </c>
    </row>
    <row r="21" ht="37.5" hidden="1" spans="1:14">
      <c r="A21" s="10" t="s">
        <v>1164</v>
      </c>
      <c r="B21" s="10" t="s">
        <v>1111</v>
      </c>
      <c r="C21" s="10" t="s">
        <v>1128</v>
      </c>
      <c r="D21" s="10" t="s">
        <v>1165</v>
      </c>
      <c r="E21" s="10" t="s">
        <v>1166</v>
      </c>
      <c r="F21" s="10" t="s">
        <v>1097</v>
      </c>
      <c r="G21" s="10" t="s">
        <v>1166</v>
      </c>
      <c r="H21" s="10" t="s">
        <v>1119</v>
      </c>
      <c r="I21" s="11">
        <v>2</v>
      </c>
      <c r="J21" s="10" t="s">
        <v>537</v>
      </c>
      <c r="K21" s="10" t="s">
        <v>1099</v>
      </c>
      <c r="L21" s="11">
        <v>800</v>
      </c>
      <c r="M21" s="10" t="s">
        <v>1100</v>
      </c>
      <c r="N21" s="10" t="s">
        <v>1166</v>
      </c>
    </row>
    <row r="22" ht="37.5" hidden="1" spans="1:14">
      <c r="A22" s="10" t="s">
        <v>1167</v>
      </c>
      <c r="B22" s="10" t="s">
        <v>1102</v>
      </c>
      <c r="C22" s="10" t="s">
        <v>1103</v>
      </c>
      <c r="D22" s="10" t="s">
        <v>1168</v>
      </c>
      <c r="E22" s="10" t="s">
        <v>1169</v>
      </c>
      <c r="F22" s="10" t="s">
        <v>1097</v>
      </c>
      <c r="G22" s="10" t="s">
        <v>1169</v>
      </c>
      <c r="H22" s="10" t="s">
        <v>1119</v>
      </c>
      <c r="I22" s="11">
        <v>1</v>
      </c>
      <c r="J22" s="10" t="s">
        <v>537</v>
      </c>
      <c r="K22" s="10" t="s">
        <v>1099</v>
      </c>
      <c r="L22" s="11">
        <v>295</v>
      </c>
      <c r="M22" s="10" t="s">
        <v>1100</v>
      </c>
      <c r="N22" s="10" t="s">
        <v>1169</v>
      </c>
    </row>
    <row r="23" ht="37.5" hidden="1" spans="1:14">
      <c r="A23" s="10" t="s">
        <v>1170</v>
      </c>
      <c r="B23" s="10" t="s">
        <v>1102</v>
      </c>
      <c r="C23" s="10" t="s">
        <v>1171</v>
      </c>
      <c r="D23" s="10" t="s">
        <v>1172</v>
      </c>
      <c r="E23" s="10" t="s">
        <v>1173</v>
      </c>
      <c r="F23" s="10" t="s">
        <v>1097</v>
      </c>
      <c r="G23" s="10" t="s">
        <v>1173</v>
      </c>
      <c r="H23" s="10" t="s">
        <v>1119</v>
      </c>
      <c r="I23" s="11">
        <v>1</v>
      </c>
      <c r="J23" s="10" t="s">
        <v>537</v>
      </c>
      <c r="K23" s="10" t="s">
        <v>1099</v>
      </c>
      <c r="L23" s="11">
        <v>400</v>
      </c>
      <c r="M23" s="10" t="s">
        <v>1100</v>
      </c>
      <c r="N23" s="10" t="s">
        <v>1173</v>
      </c>
    </row>
    <row r="24" ht="37.5" hidden="1" spans="1:14">
      <c r="A24" s="10" t="s">
        <v>1174</v>
      </c>
      <c r="B24" s="10" t="s">
        <v>1102</v>
      </c>
      <c r="C24" s="10" t="s">
        <v>1175</v>
      </c>
      <c r="D24" s="10" t="s">
        <v>1176</v>
      </c>
      <c r="E24" s="10" t="s">
        <v>1177</v>
      </c>
      <c r="F24" s="10" t="s">
        <v>1097</v>
      </c>
      <c r="G24" s="10" t="s">
        <v>1177</v>
      </c>
      <c r="H24" s="10" t="s">
        <v>1115</v>
      </c>
      <c r="I24" s="11">
        <v>1</v>
      </c>
      <c r="J24" s="10" t="s">
        <v>537</v>
      </c>
      <c r="K24" s="10" t="s">
        <v>1099</v>
      </c>
      <c r="L24" s="11">
        <v>295</v>
      </c>
      <c r="M24" s="10" t="s">
        <v>1100</v>
      </c>
      <c r="N24" s="10" t="s">
        <v>1177</v>
      </c>
    </row>
    <row r="25" ht="37.5" hidden="1" spans="1:14">
      <c r="A25" s="10" t="s">
        <v>1178</v>
      </c>
      <c r="B25" s="10" t="s">
        <v>1102</v>
      </c>
      <c r="C25" s="10" t="s">
        <v>1175</v>
      </c>
      <c r="D25" s="10" t="s">
        <v>1179</v>
      </c>
      <c r="E25" s="10" t="s">
        <v>1180</v>
      </c>
      <c r="F25" s="10" t="s">
        <v>1097</v>
      </c>
      <c r="G25" s="10" t="s">
        <v>1180</v>
      </c>
      <c r="H25" s="10" t="s">
        <v>1101</v>
      </c>
      <c r="I25" s="11">
        <v>2</v>
      </c>
      <c r="J25" s="10" t="s">
        <v>537</v>
      </c>
      <c r="K25" s="10" t="s">
        <v>1099</v>
      </c>
      <c r="L25" s="11">
        <v>590</v>
      </c>
      <c r="M25" s="10" t="s">
        <v>1100</v>
      </c>
      <c r="N25" s="10" t="s">
        <v>1180</v>
      </c>
    </row>
    <row r="26" ht="37.5" hidden="1" spans="1:14">
      <c r="A26" s="10" t="s">
        <v>1181</v>
      </c>
      <c r="B26" s="10" t="s">
        <v>1102</v>
      </c>
      <c r="C26" s="10" t="s">
        <v>1182</v>
      </c>
      <c r="D26" s="10" t="s">
        <v>1183</v>
      </c>
      <c r="E26" s="10" t="s">
        <v>1184</v>
      </c>
      <c r="F26" s="10" t="s">
        <v>1097</v>
      </c>
      <c r="G26" s="10" t="s">
        <v>1184</v>
      </c>
      <c r="H26" s="10" t="s">
        <v>1106</v>
      </c>
      <c r="I26" s="11">
        <v>1</v>
      </c>
      <c r="J26" s="10" t="s">
        <v>537</v>
      </c>
      <c r="K26" s="10" t="s">
        <v>1099</v>
      </c>
      <c r="L26" s="11">
        <v>400</v>
      </c>
      <c r="M26" s="10" t="s">
        <v>1100</v>
      </c>
      <c r="N26" s="10" t="s">
        <v>1184</v>
      </c>
    </row>
    <row r="27" ht="37.5" hidden="1" spans="1:14">
      <c r="A27" s="10" t="s">
        <v>1185</v>
      </c>
      <c r="B27" s="10" t="s">
        <v>1132</v>
      </c>
      <c r="C27" s="10" t="s">
        <v>1186</v>
      </c>
      <c r="D27" s="10" t="s">
        <v>1187</v>
      </c>
      <c r="E27" s="10" t="s">
        <v>1188</v>
      </c>
      <c r="F27" s="10" t="s">
        <v>1097</v>
      </c>
      <c r="G27" s="10" t="s">
        <v>1188</v>
      </c>
      <c r="H27" s="10" t="s">
        <v>1092</v>
      </c>
      <c r="I27" s="11">
        <v>1</v>
      </c>
      <c r="J27" s="10" t="s">
        <v>537</v>
      </c>
      <c r="K27" s="10" t="s">
        <v>1099</v>
      </c>
      <c r="L27" s="11">
        <v>565</v>
      </c>
      <c r="M27" s="10" t="s">
        <v>1100</v>
      </c>
      <c r="N27" s="10" t="s">
        <v>1188</v>
      </c>
    </row>
    <row r="28" ht="37.5" hidden="1" spans="1:14">
      <c r="A28" s="10" t="s">
        <v>1189</v>
      </c>
      <c r="B28" s="10" t="s">
        <v>1190</v>
      </c>
      <c r="C28" s="10" t="s">
        <v>1191</v>
      </c>
      <c r="D28" s="10" t="s">
        <v>1192</v>
      </c>
      <c r="E28" s="10" t="s">
        <v>1193</v>
      </c>
      <c r="F28" s="10" t="s">
        <v>1097</v>
      </c>
      <c r="G28" s="10" t="s">
        <v>1193</v>
      </c>
      <c r="H28" s="10" t="s">
        <v>1116</v>
      </c>
      <c r="I28" s="11">
        <v>2</v>
      </c>
      <c r="J28" s="10" t="s">
        <v>537</v>
      </c>
      <c r="K28" s="10" t="s">
        <v>1099</v>
      </c>
      <c r="L28" s="11">
        <v>1130</v>
      </c>
      <c r="M28" s="10" t="s">
        <v>1100</v>
      </c>
      <c r="N28" s="10" t="s">
        <v>1193</v>
      </c>
    </row>
    <row r="29" ht="37.5" hidden="1" spans="1:14">
      <c r="A29" s="10" t="s">
        <v>1194</v>
      </c>
      <c r="B29" s="10" t="s">
        <v>1190</v>
      </c>
      <c r="C29" s="10" t="s">
        <v>1195</v>
      </c>
      <c r="D29" s="10" t="s">
        <v>1196</v>
      </c>
      <c r="E29" s="10" t="s">
        <v>1197</v>
      </c>
      <c r="F29" s="10" t="s">
        <v>1097</v>
      </c>
      <c r="G29" s="10" t="s">
        <v>1197</v>
      </c>
      <c r="H29" s="10" t="s">
        <v>1092</v>
      </c>
      <c r="I29" s="11">
        <v>1</v>
      </c>
      <c r="J29" s="10" t="s">
        <v>537</v>
      </c>
      <c r="K29" s="10" t="s">
        <v>1099</v>
      </c>
      <c r="L29" s="11">
        <v>382</v>
      </c>
      <c r="M29" s="10" t="s">
        <v>1100</v>
      </c>
      <c r="N29" s="10" t="s">
        <v>1197</v>
      </c>
    </row>
    <row r="30" ht="37.5" hidden="1" spans="1:14">
      <c r="A30" s="10" t="s">
        <v>1198</v>
      </c>
      <c r="B30" s="10" t="s">
        <v>1190</v>
      </c>
      <c r="C30" s="10" t="s">
        <v>1199</v>
      </c>
      <c r="D30" s="10" t="s">
        <v>1200</v>
      </c>
      <c r="E30" s="10" t="s">
        <v>1201</v>
      </c>
      <c r="F30" s="10" t="s">
        <v>1097</v>
      </c>
      <c r="G30" s="10" t="s">
        <v>1201</v>
      </c>
      <c r="H30" s="10" t="s">
        <v>1098</v>
      </c>
      <c r="I30" s="11">
        <v>2</v>
      </c>
      <c r="J30" s="10" t="s">
        <v>537</v>
      </c>
      <c r="K30" s="10" t="s">
        <v>1099</v>
      </c>
      <c r="L30" s="11">
        <v>1130</v>
      </c>
      <c r="M30" s="10" t="s">
        <v>1100</v>
      </c>
      <c r="N30" s="10" t="s">
        <v>1201</v>
      </c>
    </row>
    <row r="31" ht="37.5" hidden="1" spans="1:14">
      <c r="A31" s="10" t="s">
        <v>1202</v>
      </c>
      <c r="B31" s="10" t="s">
        <v>1190</v>
      </c>
      <c r="C31" s="10" t="s">
        <v>1203</v>
      </c>
      <c r="D31" s="10" t="s">
        <v>1204</v>
      </c>
      <c r="E31" s="10" t="s">
        <v>1205</v>
      </c>
      <c r="F31" s="10" t="s">
        <v>1097</v>
      </c>
      <c r="G31" s="10" t="s">
        <v>1205</v>
      </c>
      <c r="H31" s="10" t="s">
        <v>1092</v>
      </c>
      <c r="I31" s="11">
        <v>1</v>
      </c>
      <c r="J31" s="10" t="s">
        <v>537</v>
      </c>
      <c r="K31" s="10" t="s">
        <v>1099</v>
      </c>
      <c r="L31" s="11">
        <v>382</v>
      </c>
      <c r="M31" s="10" t="s">
        <v>1100</v>
      </c>
      <c r="N31" s="10" t="s">
        <v>1205</v>
      </c>
    </row>
    <row r="32" ht="37.5" hidden="1" spans="1:14">
      <c r="A32" s="10" t="s">
        <v>1206</v>
      </c>
      <c r="B32" s="10" t="s">
        <v>1190</v>
      </c>
      <c r="C32" s="10" t="s">
        <v>1199</v>
      </c>
      <c r="D32" s="10" t="s">
        <v>1207</v>
      </c>
      <c r="E32" s="10" t="s">
        <v>1208</v>
      </c>
      <c r="F32" s="10" t="s">
        <v>1097</v>
      </c>
      <c r="G32" s="10" t="s">
        <v>1208</v>
      </c>
      <c r="H32" s="10" t="s">
        <v>1116</v>
      </c>
      <c r="I32" s="11">
        <v>4</v>
      </c>
      <c r="J32" s="10" t="s">
        <v>537</v>
      </c>
      <c r="K32" s="10" t="s">
        <v>1099</v>
      </c>
      <c r="L32" s="11">
        <v>2260</v>
      </c>
      <c r="M32" s="10" t="s">
        <v>1100</v>
      </c>
      <c r="N32" s="10" t="s">
        <v>1208</v>
      </c>
    </row>
    <row r="33" ht="37.5" hidden="1" spans="1:14">
      <c r="A33" s="10" t="s">
        <v>1209</v>
      </c>
      <c r="B33" s="10" t="s">
        <v>1190</v>
      </c>
      <c r="C33" s="10" t="s">
        <v>1210</v>
      </c>
      <c r="D33" s="10" t="s">
        <v>1211</v>
      </c>
      <c r="E33" s="10" t="s">
        <v>1212</v>
      </c>
      <c r="F33" s="10" t="s">
        <v>1097</v>
      </c>
      <c r="G33" s="10" t="s">
        <v>1212</v>
      </c>
      <c r="H33" s="10" t="s">
        <v>1106</v>
      </c>
      <c r="I33" s="11">
        <v>1</v>
      </c>
      <c r="J33" s="10" t="s">
        <v>537</v>
      </c>
      <c r="K33" s="10" t="s">
        <v>1099</v>
      </c>
      <c r="L33" s="11">
        <v>400</v>
      </c>
      <c r="M33" s="10" t="s">
        <v>1100</v>
      </c>
      <c r="N33" s="10" t="s">
        <v>1212</v>
      </c>
    </row>
    <row r="34" ht="37.5" hidden="1" spans="1:14">
      <c r="A34" s="10" t="s">
        <v>1213</v>
      </c>
      <c r="B34" s="10" t="s">
        <v>1214</v>
      </c>
      <c r="C34" s="10" t="s">
        <v>1215</v>
      </c>
      <c r="D34" s="10" t="s">
        <v>1216</v>
      </c>
      <c r="E34" s="10" t="s">
        <v>1217</v>
      </c>
      <c r="F34" s="10" t="s">
        <v>1097</v>
      </c>
      <c r="G34" s="10" t="s">
        <v>1217</v>
      </c>
      <c r="H34" s="10" t="s">
        <v>1119</v>
      </c>
      <c r="I34" s="11">
        <v>3</v>
      </c>
      <c r="J34" s="10" t="s">
        <v>537</v>
      </c>
      <c r="K34" s="10" t="s">
        <v>1099</v>
      </c>
      <c r="L34" s="11">
        <v>1200</v>
      </c>
      <c r="M34" s="10" t="s">
        <v>1100</v>
      </c>
      <c r="N34" s="10" t="s">
        <v>1217</v>
      </c>
    </row>
    <row r="35" ht="37.5" hidden="1" spans="1:14">
      <c r="A35" s="10" t="s">
        <v>1218</v>
      </c>
      <c r="B35" s="10" t="s">
        <v>1214</v>
      </c>
      <c r="C35" s="10" t="s">
        <v>1215</v>
      </c>
      <c r="D35" s="10" t="s">
        <v>1219</v>
      </c>
      <c r="E35" s="10" t="s">
        <v>1220</v>
      </c>
      <c r="F35" s="10" t="s">
        <v>1097</v>
      </c>
      <c r="G35" s="10" t="s">
        <v>1220</v>
      </c>
      <c r="H35" s="10" t="s">
        <v>1115</v>
      </c>
      <c r="I35" s="11">
        <v>2</v>
      </c>
      <c r="J35" s="10" t="s">
        <v>537</v>
      </c>
      <c r="K35" s="10" t="s">
        <v>1099</v>
      </c>
      <c r="L35" s="11">
        <v>590</v>
      </c>
      <c r="M35" s="10" t="s">
        <v>1100</v>
      </c>
      <c r="N35" s="10" t="s">
        <v>1220</v>
      </c>
    </row>
    <row r="36" ht="37.5" hidden="1" spans="1:14">
      <c r="A36" s="10" t="s">
        <v>1221</v>
      </c>
      <c r="B36" s="10" t="s">
        <v>1214</v>
      </c>
      <c r="C36" s="10" t="s">
        <v>1222</v>
      </c>
      <c r="D36" s="10" t="s">
        <v>1223</v>
      </c>
      <c r="E36" s="10" t="s">
        <v>1224</v>
      </c>
      <c r="F36" s="10" t="s">
        <v>1097</v>
      </c>
      <c r="G36" s="10" t="s">
        <v>1224</v>
      </c>
      <c r="H36" s="10" t="s">
        <v>1106</v>
      </c>
      <c r="I36" s="11">
        <v>2</v>
      </c>
      <c r="J36" s="10" t="s">
        <v>537</v>
      </c>
      <c r="K36" s="10" t="s">
        <v>1099</v>
      </c>
      <c r="L36" s="11">
        <v>800</v>
      </c>
      <c r="M36" s="10" t="s">
        <v>1100</v>
      </c>
      <c r="N36" s="10" t="s">
        <v>1224</v>
      </c>
    </row>
    <row r="37" ht="37.5" hidden="1" spans="1:14">
      <c r="A37" s="10" t="s">
        <v>1225</v>
      </c>
      <c r="B37" s="10" t="s">
        <v>1214</v>
      </c>
      <c r="C37" s="10" t="s">
        <v>1226</v>
      </c>
      <c r="D37" s="10" t="s">
        <v>1227</v>
      </c>
      <c r="E37" s="10" t="s">
        <v>1228</v>
      </c>
      <c r="F37" s="10" t="s">
        <v>1097</v>
      </c>
      <c r="G37" s="10" t="s">
        <v>1228</v>
      </c>
      <c r="H37" s="10" t="s">
        <v>1116</v>
      </c>
      <c r="I37" s="11">
        <v>1</v>
      </c>
      <c r="J37" s="10" t="s">
        <v>537</v>
      </c>
      <c r="K37" s="10" t="s">
        <v>1099</v>
      </c>
      <c r="L37" s="11">
        <v>400</v>
      </c>
      <c r="M37" s="10" t="s">
        <v>1100</v>
      </c>
      <c r="N37" s="10" t="s">
        <v>1228</v>
      </c>
    </row>
    <row r="38" ht="37.5" hidden="1" spans="1:14">
      <c r="A38" s="10" t="s">
        <v>1229</v>
      </c>
      <c r="B38" s="10" t="s">
        <v>1214</v>
      </c>
      <c r="C38" s="10" t="s">
        <v>1230</v>
      </c>
      <c r="D38" s="10" t="s">
        <v>1231</v>
      </c>
      <c r="E38" s="10" t="s">
        <v>1232</v>
      </c>
      <c r="F38" s="10" t="s">
        <v>1097</v>
      </c>
      <c r="G38" s="10" t="s">
        <v>1232</v>
      </c>
      <c r="H38" s="10" t="s">
        <v>1101</v>
      </c>
      <c r="I38" s="11">
        <v>1</v>
      </c>
      <c r="J38" s="10" t="s">
        <v>537</v>
      </c>
      <c r="K38" s="10" t="s">
        <v>1099</v>
      </c>
      <c r="L38" s="11">
        <v>400</v>
      </c>
      <c r="M38" s="10" t="s">
        <v>1100</v>
      </c>
      <c r="N38" s="10" t="s">
        <v>1232</v>
      </c>
    </row>
    <row r="39" ht="37.5" hidden="1" spans="1:14">
      <c r="A39" s="10" t="s">
        <v>1233</v>
      </c>
      <c r="B39" s="10" t="s">
        <v>1234</v>
      </c>
      <c r="C39" s="10" t="s">
        <v>1235</v>
      </c>
      <c r="D39" s="10" t="s">
        <v>1236</v>
      </c>
      <c r="E39" s="10" t="s">
        <v>1237</v>
      </c>
      <c r="F39" s="10" t="s">
        <v>1097</v>
      </c>
      <c r="G39" s="10" t="s">
        <v>1237</v>
      </c>
      <c r="H39" s="10" t="s">
        <v>1119</v>
      </c>
      <c r="I39" s="11">
        <v>1</v>
      </c>
      <c r="J39" s="10" t="s">
        <v>537</v>
      </c>
      <c r="K39" s="10" t="s">
        <v>1099</v>
      </c>
      <c r="L39" s="11">
        <v>382</v>
      </c>
      <c r="M39" s="10" t="s">
        <v>1100</v>
      </c>
      <c r="N39" s="10" t="s">
        <v>1237</v>
      </c>
    </row>
    <row r="40" ht="37.5" hidden="1" spans="1:14">
      <c r="A40" s="10" t="s">
        <v>1238</v>
      </c>
      <c r="B40" s="10" t="s">
        <v>1234</v>
      </c>
      <c r="C40" s="10" t="s">
        <v>1239</v>
      </c>
      <c r="D40" s="10" t="s">
        <v>1240</v>
      </c>
      <c r="E40" s="10" t="s">
        <v>1241</v>
      </c>
      <c r="F40" s="10" t="s">
        <v>1097</v>
      </c>
      <c r="G40" s="10" t="s">
        <v>1241</v>
      </c>
      <c r="H40" s="10" t="s">
        <v>1119</v>
      </c>
      <c r="I40" s="11">
        <v>2</v>
      </c>
      <c r="J40" s="10" t="s">
        <v>537</v>
      </c>
      <c r="K40" s="10" t="s">
        <v>1099</v>
      </c>
      <c r="L40" s="11">
        <v>800</v>
      </c>
      <c r="M40" s="10" t="s">
        <v>1100</v>
      </c>
      <c r="N40" s="10" t="s">
        <v>1241</v>
      </c>
    </row>
    <row r="41" ht="37.5" hidden="1" spans="1:14">
      <c r="A41" s="10" t="s">
        <v>1242</v>
      </c>
      <c r="B41" s="10" t="s">
        <v>1234</v>
      </c>
      <c r="C41" s="10" t="s">
        <v>1239</v>
      </c>
      <c r="D41" s="10" t="s">
        <v>1243</v>
      </c>
      <c r="E41" s="10" t="s">
        <v>1244</v>
      </c>
      <c r="F41" s="10" t="s">
        <v>1097</v>
      </c>
      <c r="G41" s="10" t="s">
        <v>1244</v>
      </c>
      <c r="H41" s="10" t="s">
        <v>1127</v>
      </c>
      <c r="I41" s="11">
        <v>2</v>
      </c>
      <c r="J41" s="10" t="s">
        <v>537</v>
      </c>
      <c r="K41" s="10" t="s">
        <v>1099</v>
      </c>
      <c r="L41" s="11">
        <v>800</v>
      </c>
      <c r="M41" s="10" t="s">
        <v>1100</v>
      </c>
      <c r="N41" s="10" t="s">
        <v>1244</v>
      </c>
    </row>
    <row r="42" ht="37.5" hidden="1" spans="1:14">
      <c r="A42" s="10" t="s">
        <v>1245</v>
      </c>
      <c r="B42" s="10" t="s">
        <v>1246</v>
      </c>
      <c r="C42" s="10" t="s">
        <v>1247</v>
      </c>
      <c r="D42" s="10" t="s">
        <v>1248</v>
      </c>
      <c r="E42" s="10" t="s">
        <v>1249</v>
      </c>
      <c r="F42" s="10" t="s">
        <v>1250</v>
      </c>
      <c r="G42" s="10" t="s">
        <v>1249</v>
      </c>
      <c r="H42" s="10" t="s">
        <v>1098</v>
      </c>
      <c r="I42" s="11">
        <v>1</v>
      </c>
      <c r="J42" s="10" t="s">
        <v>537</v>
      </c>
      <c r="K42" s="10" t="s">
        <v>1099</v>
      </c>
      <c r="L42" s="11">
        <v>565</v>
      </c>
      <c r="M42" s="10" t="s">
        <v>1100</v>
      </c>
      <c r="N42" s="10" t="s">
        <v>1249</v>
      </c>
    </row>
    <row r="43" ht="37.5" hidden="1" spans="1:14">
      <c r="A43" s="10" t="s">
        <v>1251</v>
      </c>
      <c r="B43" s="10" t="s">
        <v>1246</v>
      </c>
      <c r="C43" s="10" t="s">
        <v>1252</v>
      </c>
      <c r="D43" s="10" t="s">
        <v>1253</v>
      </c>
      <c r="E43" s="10" t="s">
        <v>1254</v>
      </c>
      <c r="F43" s="10" t="s">
        <v>1097</v>
      </c>
      <c r="G43" s="10" t="s">
        <v>1254</v>
      </c>
      <c r="H43" s="10" t="s">
        <v>1116</v>
      </c>
      <c r="I43" s="11">
        <v>1</v>
      </c>
      <c r="J43" s="10" t="s">
        <v>537</v>
      </c>
      <c r="K43" s="10" t="s">
        <v>1099</v>
      </c>
      <c r="L43" s="11">
        <v>382</v>
      </c>
      <c r="M43" s="10" t="s">
        <v>1100</v>
      </c>
      <c r="N43" s="10" t="s">
        <v>1254</v>
      </c>
    </row>
    <row r="44" ht="37.5" hidden="1" spans="1:14">
      <c r="A44" s="10" t="s">
        <v>1255</v>
      </c>
      <c r="B44" s="10" t="s">
        <v>1246</v>
      </c>
      <c r="C44" s="10" t="s">
        <v>1256</v>
      </c>
      <c r="D44" s="10" t="s">
        <v>1257</v>
      </c>
      <c r="E44" s="10" t="s">
        <v>1258</v>
      </c>
      <c r="F44" s="10" t="s">
        <v>1097</v>
      </c>
      <c r="G44" s="10" t="s">
        <v>1258</v>
      </c>
      <c r="H44" s="10" t="s">
        <v>1101</v>
      </c>
      <c r="I44" s="11">
        <v>2</v>
      </c>
      <c r="J44" s="10" t="s">
        <v>537</v>
      </c>
      <c r="K44" s="10" t="s">
        <v>1099</v>
      </c>
      <c r="L44" s="11">
        <v>800</v>
      </c>
      <c r="M44" s="10" t="s">
        <v>1100</v>
      </c>
      <c r="N44" s="10" t="s">
        <v>1258</v>
      </c>
    </row>
    <row r="45" ht="37.5" hidden="1" spans="1:14">
      <c r="A45" s="10" t="s">
        <v>1259</v>
      </c>
      <c r="B45" s="10" t="s">
        <v>1246</v>
      </c>
      <c r="C45" s="10" t="s">
        <v>1260</v>
      </c>
      <c r="D45" s="10" t="s">
        <v>1261</v>
      </c>
      <c r="E45" s="10" t="s">
        <v>1262</v>
      </c>
      <c r="F45" s="10" t="s">
        <v>1097</v>
      </c>
      <c r="G45" s="10" t="s">
        <v>1262</v>
      </c>
      <c r="H45" s="10" t="s">
        <v>1106</v>
      </c>
      <c r="I45" s="11">
        <v>1</v>
      </c>
      <c r="J45" s="10" t="s">
        <v>537</v>
      </c>
      <c r="K45" s="10" t="s">
        <v>1099</v>
      </c>
      <c r="L45" s="11">
        <v>382</v>
      </c>
      <c r="M45" s="10" t="s">
        <v>1100</v>
      </c>
      <c r="N45" s="10" t="s">
        <v>1262</v>
      </c>
    </row>
    <row r="46" ht="37.5" hidden="1" spans="1:14">
      <c r="A46" s="10" t="s">
        <v>1263</v>
      </c>
      <c r="B46" s="10" t="s">
        <v>1264</v>
      </c>
      <c r="C46" s="10" t="s">
        <v>1265</v>
      </c>
      <c r="D46" s="10" t="s">
        <v>1266</v>
      </c>
      <c r="E46" s="10" t="s">
        <v>1267</v>
      </c>
      <c r="F46" s="10" t="s">
        <v>1097</v>
      </c>
      <c r="G46" s="10" t="s">
        <v>1267</v>
      </c>
      <c r="H46" s="10" t="s">
        <v>1092</v>
      </c>
      <c r="I46" s="11">
        <v>1</v>
      </c>
      <c r="J46" s="10" t="s">
        <v>537</v>
      </c>
      <c r="K46" s="10" t="s">
        <v>1099</v>
      </c>
      <c r="L46" s="11">
        <v>295</v>
      </c>
      <c r="M46" s="10" t="s">
        <v>1100</v>
      </c>
      <c r="N46" s="10" t="s">
        <v>1267</v>
      </c>
    </row>
    <row r="47" ht="37.5" hidden="1" spans="1:14">
      <c r="A47" s="10" t="s">
        <v>1268</v>
      </c>
      <c r="B47" s="10" t="s">
        <v>1264</v>
      </c>
      <c r="C47" s="10" t="s">
        <v>1265</v>
      </c>
      <c r="D47" s="10" t="s">
        <v>1269</v>
      </c>
      <c r="E47" s="10" t="s">
        <v>1270</v>
      </c>
      <c r="F47" s="10" t="s">
        <v>1097</v>
      </c>
      <c r="G47" s="10" t="s">
        <v>1270</v>
      </c>
      <c r="H47" s="10" t="s">
        <v>1092</v>
      </c>
      <c r="I47" s="11">
        <v>1</v>
      </c>
      <c r="J47" s="10" t="s">
        <v>537</v>
      </c>
      <c r="K47" s="10" t="s">
        <v>1099</v>
      </c>
      <c r="L47" s="11">
        <v>382</v>
      </c>
      <c r="M47" s="10" t="s">
        <v>1100</v>
      </c>
      <c r="N47" s="10" t="s">
        <v>1270</v>
      </c>
    </row>
    <row r="48" ht="37.5" hidden="1" spans="1:14">
      <c r="A48" s="10" t="s">
        <v>1271</v>
      </c>
      <c r="B48" s="10" t="s">
        <v>1264</v>
      </c>
      <c r="C48" s="10" t="s">
        <v>1272</v>
      </c>
      <c r="D48" s="10" t="s">
        <v>1273</v>
      </c>
      <c r="E48" s="10" t="s">
        <v>1274</v>
      </c>
      <c r="F48" s="10" t="s">
        <v>1097</v>
      </c>
      <c r="G48" s="10" t="s">
        <v>1274</v>
      </c>
      <c r="H48" s="10" t="s">
        <v>1092</v>
      </c>
      <c r="I48" s="11">
        <v>1</v>
      </c>
      <c r="J48" s="10" t="s">
        <v>537</v>
      </c>
      <c r="K48" s="10" t="s">
        <v>1099</v>
      </c>
      <c r="L48" s="11">
        <v>382</v>
      </c>
      <c r="M48" s="10" t="s">
        <v>1100</v>
      </c>
      <c r="N48" s="10" t="s">
        <v>1274</v>
      </c>
    </row>
    <row r="49" ht="37.5" hidden="1" spans="1:14">
      <c r="A49" s="10" t="s">
        <v>1275</v>
      </c>
      <c r="B49" s="10" t="s">
        <v>1264</v>
      </c>
      <c r="C49" s="10" t="s">
        <v>1276</v>
      </c>
      <c r="D49" s="10" t="s">
        <v>1277</v>
      </c>
      <c r="E49" s="10" t="s">
        <v>1278</v>
      </c>
      <c r="F49" s="10" t="s">
        <v>1097</v>
      </c>
      <c r="G49" s="10" t="s">
        <v>1278</v>
      </c>
      <c r="H49" s="10" t="s">
        <v>1092</v>
      </c>
      <c r="I49" s="11">
        <v>1</v>
      </c>
      <c r="J49" s="10" t="s">
        <v>537</v>
      </c>
      <c r="K49" s="10" t="s">
        <v>1099</v>
      </c>
      <c r="L49" s="11">
        <v>382</v>
      </c>
      <c r="M49" s="10" t="s">
        <v>1100</v>
      </c>
      <c r="N49" s="10" t="s">
        <v>1278</v>
      </c>
    </row>
    <row r="50" ht="37.5" hidden="1" spans="1:14">
      <c r="A50" s="10" t="s">
        <v>1279</v>
      </c>
      <c r="B50" s="10" t="s">
        <v>1280</v>
      </c>
      <c r="C50" s="10" t="s">
        <v>1281</v>
      </c>
      <c r="D50" s="10" t="s">
        <v>1282</v>
      </c>
      <c r="E50" s="10" t="s">
        <v>1283</v>
      </c>
      <c r="F50" s="10" t="s">
        <v>1097</v>
      </c>
      <c r="G50" s="10" t="s">
        <v>1283</v>
      </c>
      <c r="H50" s="10" t="s">
        <v>1116</v>
      </c>
      <c r="I50" s="11">
        <v>1</v>
      </c>
      <c r="J50" s="10" t="s">
        <v>537</v>
      </c>
      <c r="K50" s="10" t="s">
        <v>1099</v>
      </c>
      <c r="L50" s="11">
        <v>565</v>
      </c>
      <c r="M50" s="10" t="s">
        <v>1100</v>
      </c>
      <c r="N50" s="10" t="s">
        <v>1283</v>
      </c>
    </row>
    <row r="51" ht="37.5" hidden="1" spans="1:14">
      <c r="A51" s="10" t="s">
        <v>1284</v>
      </c>
      <c r="B51" s="10" t="s">
        <v>1264</v>
      </c>
      <c r="C51" s="10" t="s">
        <v>1285</v>
      </c>
      <c r="D51" s="10" t="s">
        <v>1286</v>
      </c>
      <c r="E51" s="10" t="s">
        <v>1287</v>
      </c>
      <c r="F51" s="10" t="s">
        <v>1097</v>
      </c>
      <c r="G51" s="10" t="s">
        <v>1287</v>
      </c>
      <c r="H51" s="10" t="s">
        <v>1092</v>
      </c>
      <c r="I51" s="11">
        <v>1</v>
      </c>
      <c r="J51" s="10" t="s">
        <v>537</v>
      </c>
      <c r="K51" s="10" t="s">
        <v>1099</v>
      </c>
      <c r="L51" s="11">
        <v>382</v>
      </c>
      <c r="M51" s="10" t="s">
        <v>1100</v>
      </c>
      <c r="N51" s="10" t="s">
        <v>1287</v>
      </c>
    </row>
    <row r="52" ht="37.5" hidden="1" spans="1:14">
      <c r="A52" s="10" t="s">
        <v>1288</v>
      </c>
      <c r="B52" s="10" t="s">
        <v>1289</v>
      </c>
      <c r="C52" s="10" t="s">
        <v>1290</v>
      </c>
      <c r="D52" s="10" t="s">
        <v>1291</v>
      </c>
      <c r="E52" s="10" t="s">
        <v>1292</v>
      </c>
      <c r="F52" s="10" t="s">
        <v>1097</v>
      </c>
      <c r="G52" s="10" t="s">
        <v>1292</v>
      </c>
      <c r="H52" s="10" t="s">
        <v>1119</v>
      </c>
      <c r="I52" s="11">
        <v>1</v>
      </c>
      <c r="J52" s="10" t="s">
        <v>537</v>
      </c>
      <c r="K52" s="10" t="s">
        <v>1099</v>
      </c>
      <c r="L52" s="11">
        <v>400</v>
      </c>
      <c r="M52" s="10" t="s">
        <v>1100</v>
      </c>
      <c r="N52" s="10" t="s">
        <v>1292</v>
      </c>
    </row>
    <row r="53" ht="37.5" hidden="1" spans="1:14">
      <c r="A53" s="10" t="s">
        <v>1293</v>
      </c>
      <c r="B53" s="10" t="s">
        <v>1289</v>
      </c>
      <c r="C53" s="10" t="s">
        <v>1290</v>
      </c>
      <c r="D53" s="10" t="s">
        <v>1294</v>
      </c>
      <c r="E53" s="10" t="s">
        <v>1295</v>
      </c>
      <c r="F53" s="10" t="s">
        <v>1097</v>
      </c>
      <c r="G53" s="10" t="s">
        <v>1295</v>
      </c>
      <c r="H53" s="10" t="s">
        <v>1119</v>
      </c>
      <c r="I53" s="11">
        <v>1</v>
      </c>
      <c r="J53" s="10" t="s">
        <v>537</v>
      </c>
      <c r="K53" s="10" t="s">
        <v>1099</v>
      </c>
      <c r="L53" s="11">
        <v>400</v>
      </c>
      <c r="M53" s="10" t="s">
        <v>1100</v>
      </c>
      <c r="N53" s="10" t="s">
        <v>1295</v>
      </c>
    </row>
    <row r="54" ht="37.5" hidden="1" spans="1:14">
      <c r="A54" s="10" t="s">
        <v>1296</v>
      </c>
      <c r="B54" s="10" t="s">
        <v>1289</v>
      </c>
      <c r="C54" s="10" t="s">
        <v>1297</v>
      </c>
      <c r="D54" s="10" t="s">
        <v>1298</v>
      </c>
      <c r="E54" s="10" t="s">
        <v>1299</v>
      </c>
      <c r="F54" s="10" t="s">
        <v>1097</v>
      </c>
      <c r="G54" s="10" t="s">
        <v>1299</v>
      </c>
      <c r="H54" s="10" t="s">
        <v>1098</v>
      </c>
      <c r="I54" s="11">
        <v>1</v>
      </c>
      <c r="J54" s="10" t="s">
        <v>537</v>
      </c>
      <c r="K54" s="10" t="s">
        <v>1099</v>
      </c>
      <c r="L54" s="11">
        <v>400</v>
      </c>
      <c r="M54" s="10" t="s">
        <v>1100</v>
      </c>
      <c r="N54" s="10" t="s">
        <v>1299</v>
      </c>
    </row>
    <row r="55" ht="37.5" hidden="1" spans="1:14">
      <c r="A55" s="10" t="s">
        <v>1300</v>
      </c>
      <c r="B55" s="10" t="s">
        <v>1289</v>
      </c>
      <c r="C55" s="10" t="s">
        <v>1301</v>
      </c>
      <c r="D55" s="10" t="s">
        <v>1302</v>
      </c>
      <c r="E55" s="10" t="s">
        <v>1303</v>
      </c>
      <c r="F55" s="10" t="s">
        <v>1097</v>
      </c>
      <c r="G55" s="10" t="s">
        <v>1303</v>
      </c>
      <c r="H55" s="10" t="s">
        <v>1116</v>
      </c>
      <c r="I55" s="11">
        <v>1</v>
      </c>
      <c r="J55" s="10" t="s">
        <v>537</v>
      </c>
      <c r="K55" s="10" t="s">
        <v>1099</v>
      </c>
      <c r="L55" s="11">
        <v>400</v>
      </c>
      <c r="M55" s="10" t="s">
        <v>1100</v>
      </c>
      <c r="N55" s="10" t="s">
        <v>1303</v>
      </c>
    </row>
    <row r="56" ht="37.5" hidden="1" spans="1:14">
      <c r="A56" s="10" t="s">
        <v>1304</v>
      </c>
      <c r="B56" s="10" t="s">
        <v>1289</v>
      </c>
      <c r="C56" s="10" t="s">
        <v>1305</v>
      </c>
      <c r="D56" s="10" t="s">
        <v>1306</v>
      </c>
      <c r="E56" s="10" t="s">
        <v>1307</v>
      </c>
      <c r="F56" s="10" t="s">
        <v>1097</v>
      </c>
      <c r="G56" s="10" t="s">
        <v>1307</v>
      </c>
      <c r="H56" s="10" t="s">
        <v>1106</v>
      </c>
      <c r="I56" s="11">
        <v>1</v>
      </c>
      <c r="J56" s="10" t="s">
        <v>537</v>
      </c>
      <c r="K56" s="10" t="s">
        <v>1099</v>
      </c>
      <c r="L56" s="11">
        <v>400</v>
      </c>
      <c r="M56" s="10" t="s">
        <v>1100</v>
      </c>
      <c r="N56" s="10" t="s">
        <v>1307</v>
      </c>
    </row>
    <row r="57" ht="37.5" hidden="1" spans="1:14">
      <c r="A57" s="10" t="s">
        <v>1308</v>
      </c>
      <c r="B57" s="10" t="s">
        <v>1309</v>
      </c>
      <c r="C57" s="10" t="s">
        <v>1310</v>
      </c>
      <c r="D57" s="10" t="s">
        <v>1311</v>
      </c>
      <c r="E57" s="10" t="s">
        <v>1312</v>
      </c>
      <c r="F57" s="10" t="s">
        <v>1097</v>
      </c>
      <c r="G57" s="10" t="s">
        <v>1312</v>
      </c>
      <c r="H57" s="10" t="s">
        <v>1098</v>
      </c>
      <c r="I57" s="11">
        <v>1</v>
      </c>
      <c r="J57" s="10" t="s">
        <v>537</v>
      </c>
      <c r="K57" s="10" t="s">
        <v>1099</v>
      </c>
      <c r="L57" s="11">
        <v>382</v>
      </c>
      <c r="M57" s="10" t="s">
        <v>1100</v>
      </c>
      <c r="N57" s="10" t="s">
        <v>1312</v>
      </c>
    </row>
    <row r="58" ht="37.5" hidden="1" spans="1:14">
      <c r="A58" s="10" t="s">
        <v>1313</v>
      </c>
      <c r="B58" s="10" t="s">
        <v>1309</v>
      </c>
      <c r="C58" s="10" t="s">
        <v>1314</v>
      </c>
      <c r="D58" s="10" t="s">
        <v>1315</v>
      </c>
      <c r="E58" s="10" t="s">
        <v>1316</v>
      </c>
      <c r="F58" s="10" t="s">
        <v>1097</v>
      </c>
      <c r="G58" s="10" t="s">
        <v>1316</v>
      </c>
      <c r="H58" s="10" t="s">
        <v>1098</v>
      </c>
      <c r="I58" s="11">
        <v>1</v>
      </c>
      <c r="J58" s="10" t="s">
        <v>537</v>
      </c>
      <c r="K58" s="10" t="s">
        <v>1099</v>
      </c>
      <c r="L58" s="11">
        <v>382</v>
      </c>
      <c r="M58" s="10" t="s">
        <v>1100</v>
      </c>
      <c r="N58" s="10" t="s">
        <v>1316</v>
      </c>
    </row>
    <row r="59" ht="37.5" hidden="1" spans="1:14">
      <c r="A59" s="10" t="s">
        <v>1317</v>
      </c>
      <c r="B59" s="10" t="s">
        <v>1309</v>
      </c>
      <c r="C59" s="10" t="s">
        <v>1318</v>
      </c>
      <c r="D59" s="10" t="s">
        <v>1319</v>
      </c>
      <c r="E59" s="10" t="s">
        <v>1320</v>
      </c>
      <c r="F59" s="10" t="s">
        <v>1097</v>
      </c>
      <c r="G59" s="10" t="s">
        <v>1320</v>
      </c>
      <c r="H59" s="10" t="s">
        <v>1116</v>
      </c>
      <c r="I59" s="11">
        <v>1</v>
      </c>
      <c r="J59" s="10" t="s">
        <v>537</v>
      </c>
      <c r="K59" s="10" t="s">
        <v>1099</v>
      </c>
      <c r="L59" s="11">
        <v>382</v>
      </c>
      <c r="M59" s="10" t="s">
        <v>1100</v>
      </c>
      <c r="N59" s="10" t="s">
        <v>1320</v>
      </c>
    </row>
    <row r="60" ht="37.5" hidden="1" spans="1:14">
      <c r="A60" s="10" t="s">
        <v>1321</v>
      </c>
      <c r="B60" s="10" t="s">
        <v>1309</v>
      </c>
      <c r="C60" s="10" t="s">
        <v>1314</v>
      </c>
      <c r="D60" s="10" t="s">
        <v>1322</v>
      </c>
      <c r="E60" s="10" t="s">
        <v>1323</v>
      </c>
      <c r="F60" s="10" t="s">
        <v>1097</v>
      </c>
      <c r="G60" s="10" t="s">
        <v>1323</v>
      </c>
      <c r="H60" s="10" t="s">
        <v>1119</v>
      </c>
      <c r="I60" s="11">
        <v>1</v>
      </c>
      <c r="J60" s="10" t="s">
        <v>537</v>
      </c>
      <c r="K60" s="10" t="s">
        <v>1099</v>
      </c>
      <c r="L60" s="11">
        <v>382</v>
      </c>
      <c r="M60" s="10" t="s">
        <v>1100</v>
      </c>
      <c r="N60" s="10" t="s">
        <v>1323</v>
      </c>
    </row>
    <row r="61" ht="37.5" hidden="1" spans="1:14">
      <c r="A61" s="10" t="s">
        <v>1324</v>
      </c>
      <c r="B61" s="10" t="s">
        <v>1325</v>
      </c>
      <c r="C61" s="10" t="s">
        <v>1326</v>
      </c>
      <c r="D61" s="10" t="s">
        <v>1327</v>
      </c>
      <c r="E61" s="10" t="s">
        <v>1328</v>
      </c>
      <c r="F61" s="10" t="s">
        <v>1097</v>
      </c>
      <c r="G61" s="10" t="s">
        <v>1328</v>
      </c>
      <c r="H61" s="10" t="s">
        <v>1116</v>
      </c>
      <c r="I61" s="11">
        <v>1</v>
      </c>
      <c r="J61" s="10" t="s">
        <v>537</v>
      </c>
      <c r="K61" s="10" t="s">
        <v>1099</v>
      </c>
      <c r="L61" s="11">
        <v>400</v>
      </c>
      <c r="M61" s="10" t="s">
        <v>1100</v>
      </c>
      <c r="N61" s="10" t="s">
        <v>1328</v>
      </c>
    </row>
    <row r="62" ht="37.5" hidden="1" spans="1:14">
      <c r="A62" s="10" t="s">
        <v>1329</v>
      </c>
      <c r="B62" s="10" t="s">
        <v>1325</v>
      </c>
      <c r="C62" s="10" t="s">
        <v>1326</v>
      </c>
      <c r="D62" s="10" t="s">
        <v>1330</v>
      </c>
      <c r="E62" s="10" t="s">
        <v>1331</v>
      </c>
      <c r="F62" s="10" t="s">
        <v>1097</v>
      </c>
      <c r="G62" s="10" t="s">
        <v>1331</v>
      </c>
      <c r="H62" s="10" t="s">
        <v>1106</v>
      </c>
      <c r="I62" s="11">
        <v>1</v>
      </c>
      <c r="J62" s="10" t="s">
        <v>537</v>
      </c>
      <c r="K62" s="10" t="s">
        <v>1099</v>
      </c>
      <c r="L62" s="11">
        <v>400</v>
      </c>
      <c r="M62" s="10" t="s">
        <v>1100</v>
      </c>
      <c r="N62" s="10" t="s">
        <v>1331</v>
      </c>
    </row>
    <row r="63" ht="37.5" hidden="1" spans="1:14">
      <c r="A63" s="10" t="s">
        <v>1332</v>
      </c>
      <c r="B63" s="10" t="s">
        <v>1325</v>
      </c>
      <c r="C63" s="10" t="s">
        <v>1333</v>
      </c>
      <c r="D63" s="10" t="s">
        <v>1334</v>
      </c>
      <c r="E63" s="10" t="s">
        <v>1335</v>
      </c>
      <c r="F63" s="10" t="s">
        <v>1097</v>
      </c>
      <c r="G63" s="10" t="s">
        <v>1335</v>
      </c>
      <c r="H63" s="10" t="s">
        <v>1098</v>
      </c>
      <c r="I63" s="11">
        <v>1</v>
      </c>
      <c r="J63" s="10" t="s">
        <v>537</v>
      </c>
      <c r="K63" s="10" t="s">
        <v>1099</v>
      </c>
      <c r="L63" s="11">
        <v>400</v>
      </c>
      <c r="M63" s="10" t="s">
        <v>1100</v>
      </c>
      <c r="N63" s="10" t="s">
        <v>1335</v>
      </c>
    </row>
    <row r="64" ht="37.5" hidden="1" spans="1:14">
      <c r="A64" s="10" t="s">
        <v>1336</v>
      </c>
      <c r="B64" s="10" t="s">
        <v>1325</v>
      </c>
      <c r="C64" s="10" t="s">
        <v>1337</v>
      </c>
      <c r="D64" s="10" t="s">
        <v>1338</v>
      </c>
      <c r="E64" s="10" t="s">
        <v>1339</v>
      </c>
      <c r="F64" s="10" t="s">
        <v>1097</v>
      </c>
      <c r="G64" s="10" t="s">
        <v>1339</v>
      </c>
      <c r="H64" s="10" t="s">
        <v>1116</v>
      </c>
      <c r="I64" s="11">
        <v>3</v>
      </c>
      <c r="J64" s="10" t="s">
        <v>537</v>
      </c>
      <c r="K64" s="10" t="s">
        <v>1099</v>
      </c>
      <c r="L64" s="11">
        <v>1695</v>
      </c>
      <c r="M64" s="10" t="s">
        <v>1100</v>
      </c>
      <c r="N64" s="10" t="s">
        <v>1339</v>
      </c>
    </row>
    <row r="65" ht="37.5" hidden="1" spans="1:14">
      <c r="A65" s="10" t="s">
        <v>1340</v>
      </c>
      <c r="B65" s="10" t="s">
        <v>1325</v>
      </c>
      <c r="C65" s="10" t="s">
        <v>1341</v>
      </c>
      <c r="D65" s="10" t="s">
        <v>1342</v>
      </c>
      <c r="E65" s="10" t="s">
        <v>1343</v>
      </c>
      <c r="F65" s="10" t="s">
        <v>1097</v>
      </c>
      <c r="G65" s="10" t="s">
        <v>1343</v>
      </c>
      <c r="H65" s="10" t="s">
        <v>1106</v>
      </c>
      <c r="I65" s="11">
        <v>2</v>
      </c>
      <c r="J65" s="10" t="s">
        <v>537</v>
      </c>
      <c r="K65" s="10" t="s">
        <v>1099</v>
      </c>
      <c r="L65" s="11">
        <v>590</v>
      </c>
      <c r="M65" s="10" t="s">
        <v>1100</v>
      </c>
      <c r="N65" s="10" t="s">
        <v>1343</v>
      </c>
    </row>
    <row r="66" ht="37.5" hidden="1" spans="1:14">
      <c r="A66" s="10" t="s">
        <v>1344</v>
      </c>
      <c r="B66" s="10" t="s">
        <v>1325</v>
      </c>
      <c r="C66" s="10" t="s">
        <v>1345</v>
      </c>
      <c r="D66" s="10" t="s">
        <v>1346</v>
      </c>
      <c r="E66" s="10" t="s">
        <v>1347</v>
      </c>
      <c r="F66" s="10" t="s">
        <v>1097</v>
      </c>
      <c r="G66" s="10" t="s">
        <v>1347</v>
      </c>
      <c r="H66" s="10" t="s">
        <v>1115</v>
      </c>
      <c r="I66" s="11">
        <v>5</v>
      </c>
      <c r="J66" s="10" t="s">
        <v>537</v>
      </c>
      <c r="K66" s="10" t="s">
        <v>1099</v>
      </c>
      <c r="L66" s="11">
        <v>2825</v>
      </c>
      <c r="M66" s="10" t="s">
        <v>1100</v>
      </c>
      <c r="N66" s="10" t="s">
        <v>1347</v>
      </c>
    </row>
    <row r="67" ht="37.5" hidden="1" spans="1:14">
      <c r="A67" s="10" t="s">
        <v>1348</v>
      </c>
      <c r="B67" s="10" t="s">
        <v>1325</v>
      </c>
      <c r="C67" s="10" t="s">
        <v>1349</v>
      </c>
      <c r="D67" s="10" t="s">
        <v>1350</v>
      </c>
      <c r="E67" s="10" t="s">
        <v>1351</v>
      </c>
      <c r="F67" s="10" t="s">
        <v>1097</v>
      </c>
      <c r="G67" s="10" t="s">
        <v>1351</v>
      </c>
      <c r="H67" s="10" t="s">
        <v>1106</v>
      </c>
      <c r="I67" s="11">
        <v>1</v>
      </c>
      <c r="J67" s="10" t="s">
        <v>537</v>
      </c>
      <c r="K67" s="10" t="s">
        <v>1099</v>
      </c>
      <c r="L67" s="11">
        <v>565</v>
      </c>
      <c r="M67" s="10" t="s">
        <v>1100</v>
      </c>
      <c r="N67" s="10" t="s">
        <v>1351</v>
      </c>
    </row>
    <row r="68" ht="37.5" hidden="1" spans="1:14">
      <c r="A68" s="10" t="s">
        <v>1352</v>
      </c>
      <c r="B68" s="10" t="s">
        <v>1325</v>
      </c>
      <c r="C68" s="10" t="s">
        <v>1349</v>
      </c>
      <c r="D68" s="10" t="s">
        <v>1353</v>
      </c>
      <c r="E68" s="10" t="s">
        <v>1354</v>
      </c>
      <c r="F68" s="10" t="s">
        <v>1097</v>
      </c>
      <c r="G68" s="10" t="s">
        <v>1354</v>
      </c>
      <c r="H68" s="10" t="s">
        <v>1116</v>
      </c>
      <c r="I68" s="11">
        <v>1</v>
      </c>
      <c r="J68" s="10" t="s">
        <v>537</v>
      </c>
      <c r="K68" s="10" t="s">
        <v>1099</v>
      </c>
      <c r="L68" s="11">
        <v>295</v>
      </c>
      <c r="M68" s="10" t="s">
        <v>1100</v>
      </c>
      <c r="N68" s="10" t="s">
        <v>1354</v>
      </c>
    </row>
    <row r="69" ht="37.5" hidden="1" spans="1:14">
      <c r="A69" s="10" t="s">
        <v>1355</v>
      </c>
      <c r="B69" s="10" t="s">
        <v>1356</v>
      </c>
      <c r="C69" s="10" t="s">
        <v>1357</v>
      </c>
      <c r="D69" s="10" t="s">
        <v>1358</v>
      </c>
      <c r="E69" s="10" t="s">
        <v>1359</v>
      </c>
      <c r="F69" s="10" t="s">
        <v>1097</v>
      </c>
      <c r="G69" s="10" t="s">
        <v>1359</v>
      </c>
      <c r="H69" s="10" t="s">
        <v>1098</v>
      </c>
      <c r="I69" s="11">
        <v>3</v>
      </c>
      <c r="J69" s="10" t="s">
        <v>537</v>
      </c>
      <c r="K69" s="10" t="s">
        <v>1099</v>
      </c>
      <c r="L69" s="11">
        <v>1695</v>
      </c>
      <c r="M69" s="10" t="s">
        <v>1100</v>
      </c>
      <c r="N69" s="10" t="s">
        <v>1359</v>
      </c>
    </row>
    <row r="70" ht="37.5" hidden="1" spans="1:14">
      <c r="A70" s="10" t="s">
        <v>1360</v>
      </c>
      <c r="B70" s="10" t="s">
        <v>1356</v>
      </c>
      <c r="C70" s="10" t="s">
        <v>1357</v>
      </c>
      <c r="D70" s="10" t="s">
        <v>1361</v>
      </c>
      <c r="E70" s="10" t="s">
        <v>1362</v>
      </c>
      <c r="F70" s="10" t="s">
        <v>1097</v>
      </c>
      <c r="G70" s="10" t="s">
        <v>1362</v>
      </c>
      <c r="H70" s="10" t="s">
        <v>1101</v>
      </c>
      <c r="I70" s="11">
        <v>1</v>
      </c>
      <c r="J70" s="10" t="s">
        <v>537</v>
      </c>
      <c r="K70" s="10" t="s">
        <v>1123</v>
      </c>
      <c r="L70" s="11">
        <v>765</v>
      </c>
      <c r="M70" s="10" t="s">
        <v>1100</v>
      </c>
      <c r="N70" s="10" t="s">
        <v>1362</v>
      </c>
    </row>
    <row r="71" ht="37.5" hidden="1" spans="1:14">
      <c r="A71" s="10" t="s">
        <v>1363</v>
      </c>
      <c r="B71" s="10" t="s">
        <v>1364</v>
      </c>
      <c r="C71" s="10" t="s">
        <v>1365</v>
      </c>
      <c r="D71" s="10" t="s">
        <v>1366</v>
      </c>
      <c r="E71" s="10" t="s">
        <v>1367</v>
      </c>
      <c r="F71" s="10" t="s">
        <v>1097</v>
      </c>
      <c r="G71" s="10" t="s">
        <v>1367</v>
      </c>
      <c r="H71" s="10" t="s">
        <v>1098</v>
      </c>
      <c r="I71" s="11">
        <v>2</v>
      </c>
      <c r="J71" s="10" t="s">
        <v>537</v>
      </c>
      <c r="K71" s="10" t="s">
        <v>1099</v>
      </c>
      <c r="L71" s="11">
        <v>800</v>
      </c>
      <c r="M71" s="10" t="s">
        <v>1100</v>
      </c>
      <c r="N71" s="10" t="s">
        <v>1367</v>
      </c>
    </row>
    <row r="72" ht="37.5" hidden="1" spans="1:14">
      <c r="A72" s="10" t="s">
        <v>1368</v>
      </c>
      <c r="B72" s="10" t="s">
        <v>1356</v>
      </c>
      <c r="C72" s="10" t="s">
        <v>1369</v>
      </c>
      <c r="D72" s="10" t="s">
        <v>1370</v>
      </c>
      <c r="E72" s="10" t="s">
        <v>1371</v>
      </c>
      <c r="F72" s="10" t="s">
        <v>1097</v>
      </c>
      <c r="G72" s="10" t="s">
        <v>1371</v>
      </c>
      <c r="H72" s="10" t="s">
        <v>1106</v>
      </c>
      <c r="I72" s="11">
        <v>1</v>
      </c>
      <c r="J72" s="10" t="s">
        <v>537</v>
      </c>
      <c r="K72" s="10" t="s">
        <v>1099</v>
      </c>
      <c r="L72" s="11">
        <v>565</v>
      </c>
      <c r="M72" s="10" t="s">
        <v>1100</v>
      </c>
      <c r="N72" s="10" t="s">
        <v>1371</v>
      </c>
    </row>
    <row r="73" ht="37.5" hidden="1" spans="1:14">
      <c r="A73" s="10" t="s">
        <v>1372</v>
      </c>
      <c r="B73" s="10" t="s">
        <v>1356</v>
      </c>
      <c r="C73" s="10" t="s">
        <v>1373</v>
      </c>
      <c r="D73" s="10" t="s">
        <v>1374</v>
      </c>
      <c r="E73" s="10" t="s">
        <v>1375</v>
      </c>
      <c r="F73" s="10" t="s">
        <v>1097</v>
      </c>
      <c r="G73" s="10" t="s">
        <v>1375</v>
      </c>
      <c r="H73" s="10" t="s">
        <v>1106</v>
      </c>
      <c r="I73" s="11">
        <v>1</v>
      </c>
      <c r="J73" s="10" t="s">
        <v>537</v>
      </c>
      <c r="K73" s="10" t="s">
        <v>1099</v>
      </c>
      <c r="L73" s="11">
        <v>565</v>
      </c>
      <c r="M73" s="10" t="s">
        <v>1100</v>
      </c>
      <c r="N73" s="10" t="s">
        <v>1375</v>
      </c>
    </row>
    <row r="74" ht="37.5" hidden="1" spans="1:14">
      <c r="A74" s="10" t="s">
        <v>1376</v>
      </c>
      <c r="B74" s="10" t="s">
        <v>1364</v>
      </c>
      <c r="C74" s="10" t="s">
        <v>1377</v>
      </c>
      <c r="D74" s="10" t="s">
        <v>1378</v>
      </c>
      <c r="E74" s="10" t="s">
        <v>1379</v>
      </c>
      <c r="F74" s="10" t="s">
        <v>1097</v>
      </c>
      <c r="G74" s="10" t="s">
        <v>1379</v>
      </c>
      <c r="H74" s="10" t="s">
        <v>1116</v>
      </c>
      <c r="I74" s="11">
        <v>1</v>
      </c>
      <c r="J74" s="10" t="s">
        <v>537</v>
      </c>
      <c r="K74" s="10" t="s">
        <v>1099</v>
      </c>
      <c r="L74" s="11">
        <v>382</v>
      </c>
      <c r="M74" s="10" t="s">
        <v>1100</v>
      </c>
      <c r="N74" s="10" t="s">
        <v>1379</v>
      </c>
    </row>
    <row r="75" ht="37.5" hidden="1" spans="1:14">
      <c r="A75" s="10" t="s">
        <v>1380</v>
      </c>
      <c r="B75" s="10" t="s">
        <v>1364</v>
      </c>
      <c r="C75" s="10" t="s">
        <v>1381</v>
      </c>
      <c r="D75" s="10" t="s">
        <v>1382</v>
      </c>
      <c r="E75" s="10" t="s">
        <v>1383</v>
      </c>
      <c r="F75" s="10" t="s">
        <v>1097</v>
      </c>
      <c r="G75" s="10" t="s">
        <v>1383</v>
      </c>
      <c r="H75" s="10" t="s">
        <v>1098</v>
      </c>
      <c r="I75" s="11">
        <v>1</v>
      </c>
      <c r="J75" s="10" t="s">
        <v>537</v>
      </c>
      <c r="K75" s="10" t="s">
        <v>1099</v>
      </c>
      <c r="L75" s="11">
        <v>382</v>
      </c>
      <c r="M75" s="10" t="s">
        <v>1100</v>
      </c>
      <c r="N75" s="10" t="s">
        <v>1383</v>
      </c>
    </row>
    <row r="76" ht="37.5" hidden="1" spans="1:14">
      <c r="A76" s="10" t="s">
        <v>1384</v>
      </c>
      <c r="B76" s="10" t="s">
        <v>1356</v>
      </c>
      <c r="C76" s="10" t="s">
        <v>1369</v>
      </c>
      <c r="D76" s="10" t="s">
        <v>1385</v>
      </c>
      <c r="E76" s="10" t="s">
        <v>1386</v>
      </c>
      <c r="F76" s="10" t="s">
        <v>1097</v>
      </c>
      <c r="G76" s="10" t="s">
        <v>1386</v>
      </c>
      <c r="H76" s="10" t="s">
        <v>1092</v>
      </c>
      <c r="I76" s="11">
        <v>1</v>
      </c>
      <c r="J76" s="10" t="s">
        <v>537</v>
      </c>
      <c r="K76" s="10" t="s">
        <v>1099</v>
      </c>
      <c r="L76" s="11">
        <v>565</v>
      </c>
      <c r="M76" s="10" t="s">
        <v>1100</v>
      </c>
      <c r="N76" s="10" t="s">
        <v>1386</v>
      </c>
    </row>
    <row r="77" ht="37.5" hidden="1" spans="1:14">
      <c r="A77" s="10" t="s">
        <v>1387</v>
      </c>
      <c r="B77" s="10" t="s">
        <v>1364</v>
      </c>
      <c r="C77" s="10" t="s">
        <v>1388</v>
      </c>
      <c r="D77" s="10" t="s">
        <v>1389</v>
      </c>
      <c r="E77" s="10" t="s">
        <v>1390</v>
      </c>
      <c r="F77" s="10" t="s">
        <v>1097</v>
      </c>
      <c r="G77" s="10" t="s">
        <v>1390</v>
      </c>
      <c r="H77" s="10" t="s">
        <v>1146</v>
      </c>
      <c r="I77" s="11">
        <v>2</v>
      </c>
      <c r="J77" s="10" t="s">
        <v>537</v>
      </c>
      <c r="K77" s="10" t="s">
        <v>1099</v>
      </c>
      <c r="L77" s="11">
        <v>800</v>
      </c>
      <c r="M77" s="10" t="s">
        <v>1100</v>
      </c>
      <c r="N77" s="10" t="s">
        <v>1390</v>
      </c>
    </row>
    <row r="78" ht="37.5" hidden="1" spans="1:14">
      <c r="A78" s="10" t="s">
        <v>1391</v>
      </c>
      <c r="B78" s="10" t="s">
        <v>1364</v>
      </c>
      <c r="C78" s="10" t="s">
        <v>1392</v>
      </c>
      <c r="D78" s="10" t="s">
        <v>1393</v>
      </c>
      <c r="E78" s="10" t="s">
        <v>1394</v>
      </c>
      <c r="F78" s="10" t="s">
        <v>1395</v>
      </c>
      <c r="G78" s="10" t="s">
        <v>1394</v>
      </c>
      <c r="H78" s="10" t="s">
        <v>1098</v>
      </c>
      <c r="I78" s="11">
        <v>1</v>
      </c>
      <c r="J78" s="10" t="s">
        <v>537</v>
      </c>
      <c r="K78" s="10" t="s">
        <v>1099</v>
      </c>
      <c r="L78" s="11">
        <v>382</v>
      </c>
      <c r="M78" s="10" t="s">
        <v>1100</v>
      </c>
      <c r="N78" s="10" t="s">
        <v>1394</v>
      </c>
    </row>
    <row r="79" ht="37.5" hidden="1" spans="1:14">
      <c r="A79" s="10" t="s">
        <v>1396</v>
      </c>
      <c r="B79" s="10" t="s">
        <v>1325</v>
      </c>
      <c r="C79" s="10" t="s">
        <v>1341</v>
      </c>
      <c r="D79" s="10" t="s">
        <v>1397</v>
      </c>
      <c r="E79" s="10" t="s">
        <v>1398</v>
      </c>
      <c r="F79" s="10" t="s">
        <v>1097</v>
      </c>
      <c r="G79" s="10" t="s">
        <v>1398</v>
      </c>
      <c r="H79" s="10" t="s">
        <v>1119</v>
      </c>
      <c r="I79" s="11">
        <v>1</v>
      </c>
      <c r="J79" s="10" t="s">
        <v>537</v>
      </c>
      <c r="K79" s="10" t="s">
        <v>1099</v>
      </c>
      <c r="L79" s="11">
        <v>295</v>
      </c>
      <c r="M79" s="10" t="s">
        <v>1100</v>
      </c>
      <c r="N79" s="10" t="s">
        <v>1398</v>
      </c>
    </row>
    <row r="80" ht="37.5" hidden="1" spans="1:14">
      <c r="A80" s="10" t="s">
        <v>1399</v>
      </c>
      <c r="B80" s="10" t="s">
        <v>1400</v>
      </c>
      <c r="C80" s="10" t="s">
        <v>1401</v>
      </c>
      <c r="D80" s="10" t="s">
        <v>1402</v>
      </c>
      <c r="E80" s="10" t="s">
        <v>1403</v>
      </c>
      <c r="F80" s="10" t="s">
        <v>1097</v>
      </c>
      <c r="G80" s="10" t="s">
        <v>1403</v>
      </c>
      <c r="H80" s="10" t="s">
        <v>1119</v>
      </c>
      <c r="I80" s="11">
        <v>1</v>
      </c>
      <c r="J80" s="10" t="s">
        <v>537</v>
      </c>
      <c r="K80" s="10" t="s">
        <v>1099</v>
      </c>
      <c r="L80" s="11">
        <v>295</v>
      </c>
      <c r="M80" s="10" t="s">
        <v>1100</v>
      </c>
      <c r="N80" s="10" t="s">
        <v>1403</v>
      </c>
    </row>
    <row r="81" ht="37.5" hidden="1" spans="1:14">
      <c r="A81" s="10" t="s">
        <v>1404</v>
      </c>
      <c r="B81" s="10" t="s">
        <v>1400</v>
      </c>
      <c r="C81" s="10" t="s">
        <v>1405</v>
      </c>
      <c r="D81" s="10" t="s">
        <v>1406</v>
      </c>
      <c r="E81" s="10" t="s">
        <v>1407</v>
      </c>
      <c r="F81" s="10" t="s">
        <v>1097</v>
      </c>
      <c r="G81" s="10" t="s">
        <v>1407</v>
      </c>
      <c r="H81" s="10" t="s">
        <v>1119</v>
      </c>
      <c r="I81" s="11">
        <v>1</v>
      </c>
      <c r="J81" s="10" t="s">
        <v>537</v>
      </c>
      <c r="K81" s="10" t="s">
        <v>1099</v>
      </c>
      <c r="L81" s="11">
        <v>400</v>
      </c>
      <c r="M81" s="10" t="s">
        <v>1100</v>
      </c>
      <c r="N81" s="10" t="s">
        <v>1407</v>
      </c>
    </row>
  </sheetData>
  <autoFilter xmlns:etc="http://www.wps.cn/officeDocument/2017/etCustomData" ref="A4:N81" etc:filterBottomFollowUsedRange="0">
    <filterColumn colId="2">
      <customFilters>
        <customFilter operator="equal" val="龙口村委会"/>
        <customFilter operator="equal" val="来溪村委会"/>
      </customFilters>
    </filterColumn>
    <extLst/>
  </autoFilter>
  <mergeCells count="1">
    <mergeCell ref="A1:N3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zoomScale="85" zoomScaleNormal="85" workbookViewId="0">
      <selection activeCell="G11" sqref="G11"/>
    </sheetView>
  </sheetViews>
  <sheetFormatPr defaultColWidth="9" defaultRowHeight="14.25" outlineLevelRow="6"/>
  <cols>
    <col min="1" max="1" width="4.25" style="1" customWidth="1"/>
    <col min="2" max="2" width="6.875" style="1" customWidth="1"/>
    <col min="3" max="3" width="4.75" style="1" customWidth="1"/>
    <col min="4" max="4" width="4.625" style="1" customWidth="1"/>
    <col min="5" max="5" width="6.875" style="1" customWidth="1"/>
    <col min="6" max="6" width="7.625" style="1" customWidth="1"/>
    <col min="7" max="7" width="11.75" style="1" customWidth="1"/>
    <col min="8" max="8" width="19.625" style="1" customWidth="1"/>
    <col min="9" max="16384" width="9" style="1"/>
  </cols>
  <sheetData>
    <row r="1" s="1" customFormat="1" ht="52" customHeight="1" spans="1:9">
      <c r="A1" s="2" t="s">
        <v>0</v>
      </c>
      <c r="B1" s="2" t="s">
        <v>660</v>
      </c>
      <c r="C1" s="2" t="s">
        <v>4</v>
      </c>
      <c r="D1" s="2" t="s">
        <v>661</v>
      </c>
      <c r="E1" s="2" t="s">
        <v>662</v>
      </c>
      <c r="F1" s="2" t="s">
        <v>1408</v>
      </c>
      <c r="G1" s="2" t="s">
        <v>663</v>
      </c>
      <c r="H1" s="2" t="s">
        <v>664</v>
      </c>
      <c r="I1" s="2" t="s">
        <v>16</v>
      </c>
    </row>
    <row r="2" s="1" customFormat="1" spans="1:9">
      <c r="A2" s="3">
        <v>60</v>
      </c>
      <c r="B2" s="4" t="s">
        <v>658</v>
      </c>
      <c r="C2" s="5">
        <v>7</v>
      </c>
      <c r="D2" s="6">
        <v>5</v>
      </c>
      <c r="E2" s="4" t="s">
        <v>658</v>
      </c>
      <c r="F2" s="6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" s="6" t="s">
        <v>665</v>
      </c>
      <c r="H2" s="7" t="s">
        <v>250</v>
      </c>
      <c r="I2" s="6" t="s">
        <v>22</v>
      </c>
    </row>
    <row r="3" s="1" customFormat="1" spans="1:9">
      <c r="A3" s="3">
        <v>61</v>
      </c>
      <c r="B3" s="4" t="s">
        <v>658</v>
      </c>
      <c r="C3" s="5"/>
      <c r="D3" s="6"/>
      <c r="E3" s="4" t="s">
        <v>1073</v>
      </c>
      <c r="F3" s="6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" s="6" t="s">
        <v>870</v>
      </c>
      <c r="H3" s="7" t="s">
        <v>250</v>
      </c>
      <c r="I3" s="6" t="s">
        <v>22</v>
      </c>
    </row>
    <row r="4" s="1" customFormat="1" spans="1:9">
      <c r="A4" s="3">
        <v>62</v>
      </c>
      <c r="B4" s="4" t="s">
        <v>658</v>
      </c>
      <c r="C4" s="5"/>
      <c r="D4" s="6"/>
      <c r="E4" s="4" t="s">
        <v>1074</v>
      </c>
      <c r="F4" s="6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" s="6" t="s">
        <v>1075</v>
      </c>
      <c r="H4" s="7" t="s">
        <v>250</v>
      </c>
      <c r="I4" s="6" t="s">
        <v>22</v>
      </c>
    </row>
    <row r="5" s="1" customFormat="1" spans="1:9">
      <c r="A5" s="3">
        <v>63</v>
      </c>
      <c r="B5" s="4" t="s">
        <v>658</v>
      </c>
      <c r="C5" s="5"/>
      <c r="D5" s="6"/>
      <c r="E5" s="4" t="s">
        <v>1076</v>
      </c>
      <c r="F5" s="6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" s="6" t="s">
        <v>1075</v>
      </c>
      <c r="H5" s="7" t="s">
        <v>250</v>
      </c>
      <c r="I5" s="6" t="s">
        <v>22</v>
      </c>
    </row>
    <row r="6" s="1" customFormat="1" spans="1:9">
      <c r="A6" s="3">
        <v>64</v>
      </c>
      <c r="B6" s="4" t="s">
        <v>658</v>
      </c>
      <c r="C6" s="5"/>
      <c r="D6" s="6"/>
      <c r="E6" s="4" t="s">
        <v>1077</v>
      </c>
      <c r="F6" s="6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" s="6" t="s">
        <v>1075</v>
      </c>
      <c r="H6" s="7" t="s">
        <v>250</v>
      </c>
      <c r="I6" s="6" t="s">
        <v>22</v>
      </c>
    </row>
    <row r="7" s="1" customFormat="1" spans="1:9">
      <c r="A7" s="3">
        <v>65</v>
      </c>
      <c r="B7" s="4" t="s">
        <v>659</v>
      </c>
      <c r="C7" s="5">
        <v>6</v>
      </c>
      <c r="D7" s="6">
        <v>1</v>
      </c>
      <c r="E7" s="4" t="s">
        <v>659</v>
      </c>
      <c r="F7" s="6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" s="6" t="s">
        <v>665</v>
      </c>
      <c r="H7" s="7" t="s">
        <v>74</v>
      </c>
      <c r="I7" s="6" t="s">
        <v>22</v>
      </c>
    </row>
  </sheetData>
  <autoFilter xmlns:etc="http://www.wps.cn/officeDocument/2017/etCustomData" ref="A1:I7" etc:filterBottomFollowUsedRange="0">
    <extLst/>
  </autoFilter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花名册</vt:lpstr>
      <vt:lpstr>家庭信息表</vt:lpstr>
      <vt:lpstr>2025年6月补发5月花名册</vt:lpstr>
      <vt:lpstr>2025年6月补发5月家庭信息表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满满.</cp:lastModifiedBy>
  <cp:revision>1</cp:revision>
  <dcterms:created xsi:type="dcterms:W3CDTF">2013-05-30T02:30:00Z</dcterms:created>
  <cp:lastPrinted>2013-06-26T02:30:00Z</cp:lastPrinted>
  <dcterms:modified xsi:type="dcterms:W3CDTF">2025-06-24T08:59:50Z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KSOReadingLayout">
    <vt:bool>false</vt:bool>
  </property>
  <property fmtid="{D5CDD505-2E9C-101B-9397-08002B2CF9AE}" pid="4" name="ICV">
    <vt:lpwstr>DD976166A570497B98D5F6D6B27804BE_13</vt:lpwstr>
  </property>
</Properties>
</file>