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95"/>
  </bookViews>
  <sheets>
    <sheet name="17.2023年社会基金结余" sheetId="1" r:id="rId1"/>
  </sheets>
  <externalReferences>
    <externalReference r:id="rId2"/>
    <externalReference r:id="rId3"/>
  </externalReferences>
  <definedNames>
    <definedName name="Database" hidden="1">#REF!</definedName>
    <definedName name="地区名称">[1]封面!$B$2:$B$37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<sst xmlns="http://schemas.openxmlformats.org/spreadsheetml/2006/main" count="12" uniqueCount="12">
  <si>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2023年全县社会保险基金预算结余表</t>
  </si>
  <si>
    <t>单位：万元</t>
  </si>
  <si>
    <t>项　目</t>
  </si>
  <si>
    <t>2022年决算数</t>
  </si>
  <si>
    <t>2023年执行数</t>
  </si>
  <si>
    <t>2023年执行数比2022年决算数增减%</t>
  </si>
  <si>
    <t>全县社会保险基金本年收支结余</t>
  </si>
  <si>
    <t>全县社会保险基金年末滚存结余</t>
  </si>
  <si>
    <t>一、机关事业单位基本养老保险基金本年收支结余</t>
  </si>
  <si>
    <t xml:space="preserve">   机关事业单位基本养老保险基金年末滚存结余</t>
  </si>
  <si>
    <t>二、城乡居民基本养老保险基金本年收支结余</t>
  </si>
  <si>
    <t xml:space="preserve">    城乡居民基本养老保险基金年末结余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</si>
</sst>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  <numFmt numFmtId="178" formatCode="0.0_ "/>
  </numFmts>
  <fonts count="27">
    <font>
      <sz val="12"/>
      <name val="宋体"/>
      <charset val="134"/>
    </font>
    <font>
      <b/>
      <sz val="18"/>
      <name val="黑体"/>
      <charset val="134"/>
    </font>
    <font>
      <sz val="10"/>
      <color indexed="8"/>
      <name val="宋体"/>
      <charset val="134"/>
    </font>
    <font>
      <sz val="11"/>
      <color indexed="8"/>
      <name val="黑体"/>
      <charset val="134"/>
    </font>
    <font>
      <sz val="11"/>
      <color indexed="8"/>
      <name val="宋体"/>
      <charset val="134"/>
    </font>
    <font>
      <sz val="11"/>
      <color indexed="8"/>
      <name val="Times New Roman"/>
      <charset val="0"/>
    </font>
    <font>
      <sz val="10"/>
      <color indexed="8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18">
    <xf numFmtId="0" fontId="0" fillId="0" borderId="0" xfId="0">
      <alignment vertical="center"/>
    </xf>
    <xf numFmtId="0" fontId="0" fillId="0" borderId="0" xfId="49"/>
    <xf numFmtId="0" fontId="0" fillId="0" borderId="0" xfId="49" applyFont="1"/>
    <xf numFmtId="176" fontId="0" fillId="0" borderId="0" xfId="49" applyNumberFormat="1"/>
    <xf numFmtId="177" fontId="0" fillId="0" borderId="0" xfId="49" applyNumberFormat="1"/>
    <xf numFmtId="0" fontId="1" fillId="0" borderId="0" xfId="50" applyFont="1" applyAlignment="1">
      <alignment horizontal="center" vertical="center"/>
    </xf>
    <xf numFmtId="0" fontId="0" fillId="0" borderId="0" xfId="49" applyNumberFormat="1" applyFont="1" applyFill="1" applyBorder="1" applyAlignment="1" applyProtection="1"/>
    <xf numFmtId="176" fontId="0" fillId="0" borderId="0" xfId="49" applyNumberFormat="1" applyFont="1" applyFill="1" applyBorder="1" applyAlignment="1" applyProtection="1"/>
    <xf numFmtId="177" fontId="2" fillId="0" borderId="0" xfId="49" applyNumberFormat="1" applyFont="1" applyFill="1" applyBorder="1" applyAlignment="1" applyProtection="1">
      <alignment horizontal="right" vertical="center"/>
    </xf>
    <xf numFmtId="0" fontId="3" fillId="0" borderId="1" xfId="49" applyNumberFormat="1" applyFont="1" applyFill="1" applyBorder="1" applyAlignment="1" applyProtection="1">
      <alignment horizontal="center" vertical="center" wrapText="1"/>
    </xf>
    <xf numFmtId="177" fontId="3" fillId="0" borderId="1" xfId="49" applyNumberFormat="1" applyFont="1" applyFill="1" applyBorder="1" applyAlignment="1" applyProtection="1">
      <alignment horizontal="center" vertical="center" wrapText="1"/>
    </xf>
    <xf numFmtId="0" fontId="4" fillId="0" borderId="1" xfId="49" applyNumberFormat="1" applyFont="1" applyFill="1" applyBorder="1" applyAlignment="1" applyProtection="1">
      <alignment horizontal="left" vertical="center" shrinkToFit="1"/>
    </xf>
    <xf numFmtId="177" fontId="5" fillId="0" borderId="1" xfId="49" applyNumberFormat="1" applyFont="1" applyFill="1" applyBorder="1" applyAlignment="1" applyProtection="1">
      <alignment horizontal="center" vertical="center" wrapText="1"/>
    </xf>
    <xf numFmtId="9" fontId="5" fillId="0" borderId="1" xfId="3" applyFont="1" applyFill="1" applyBorder="1" applyAlignment="1" applyProtection="1">
      <alignment horizontal="center" vertical="center" wrapText="1"/>
    </xf>
    <xf numFmtId="178" fontId="2" fillId="0" borderId="0" xfId="49" applyNumberFormat="1" applyFont="1" applyFill="1" applyBorder="1" applyAlignment="1" applyProtection="1">
      <alignment horizontal="center" vertical="center" wrapText="1"/>
    </xf>
    <xf numFmtId="178" fontId="2" fillId="0" borderId="0" xfId="49" applyNumberFormat="1" applyFont="1" applyFill="1" applyBorder="1" applyAlignment="1" applyProtection="1">
      <alignment vertical="center" wrapText="1"/>
    </xf>
    <xf numFmtId="0" fontId="6" fillId="0" borderId="0" xfId="49" applyNumberFormat="1" applyFont="1" applyFill="1" applyBorder="1" applyAlignment="1" applyProtection="1">
      <alignment vertical="center" wrapText="1"/>
    </xf>
    <xf numFmtId="0" fontId="0" fillId="0" borderId="0" xfId="49" applyFill="1"/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_（1-2）2018年社保基金预算上人大" xfId="49"/>
    <cellStyle name="常规_2003年人大预算表（全省）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I:\&#25105;&#30340;&#25991;&#26723;\&#39044;&#31639;&#21442;&#19982;\&#19978;&#25253;&#24066;&#39044;&#31639;&#31185;&#26448;&#26009;\&#39044;&#31639;&#21442;&#19982;\&#19978;&#25253;&#24066;&#39044;&#31639;&#31185;&#26448;&#26009;\&#30465;&#19979;&#21457;2009&#24180;&#39044;&#31639;&#34920;&#26684;&#65288;&#38468;&#20214;&#19968;&#65289;--&#21547;&#20844;&#2433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043;&#23195;\6-&#39044;&#31639;&#20844;&#24320;\2024&#24180;&#39044;&#31639;&#20844;&#24320;\&#36807;&#20250;&#20840;&#21439;&#33609;&#26696;\1.18&#20154;&#27665;&#38134;&#34892;-&#20852;&#22269;&#21439;2023&#24180;&#36130;&#25919;&#39044;&#31639;&#25191;&#34892;&#24773;&#20917;&#21450;2024&#24180;&#36130;&#25919;&#39044;&#31639;&#33609;&#26696;&#65288;&#25919;&#24220;&#39044;&#31639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"/>
      <sheetName val="表三"/>
      <sheetName val="表四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1.2023年全县一般公共预算收入执行"/>
      <sheetName val="2.2023年全县一般公共预算支出执行"/>
      <sheetName val="3.2023年县本级一般公共预算收入预算"/>
      <sheetName val="4.2023年县本级一般公共预算支出执行"/>
      <sheetName val="5.2024年全县一般公共预算收入预算"/>
      <sheetName val="6.2024年全县一般公共预算支出预算"/>
      <sheetName val="7.2024年县本级一般公共预算收入"/>
      <sheetName val="8.2024年县本级一般公共预算支出预算 "/>
      <sheetName val="9.2023年政府性基金收入执行情况"/>
      <sheetName val="10.2023年政府性基金支出执行情况"/>
      <sheetName val="11.2024政府性基金收入预算"/>
      <sheetName val="12.2024年政府性基金支出预算"/>
      <sheetName val="13.2024年国有资本经营收入"/>
      <sheetName val="14.2024年国有资本经营支出"/>
      <sheetName val="15.2023年兴国县社会保险基金收入执行情况表"/>
      <sheetName val="16.2023年兴国县社会保险基金支出执行情况表"/>
      <sheetName val="17.2023年社会基金结余"/>
      <sheetName val="18.2024年社会基金收入"/>
      <sheetName val="19.2024年社会基金支出"/>
      <sheetName val="20.2024年社会基金结余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J23"/>
  <sheetViews>
    <sheetView tabSelected="1" workbookViewId="0">
      <selection activeCell="A1" sqref="A1:D1"/>
    </sheetView>
  </sheetViews>
  <sheetFormatPr defaultColWidth="9" defaultRowHeight="14.25"/>
  <cols>
    <col min="1" max="1" width="42.25" style="1" customWidth="1"/>
    <col min="2" max="2" width="13" style="1" customWidth="1"/>
    <col min="3" max="3" width="13" style="3" customWidth="1"/>
    <col min="4" max="4" width="13" style="4" customWidth="1"/>
    <col min="5" max="16384" width="9" style="1"/>
  </cols>
  <sheetData>
    <row r="1" s="1" customFormat="1" ht="39" customHeight="1" spans="1:4">
      <c r="A1" s="5" t="s">
        <v>0</v>
      </c>
      <c r="B1" s="5"/>
      <c r="C1" s="5"/>
      <c r="D1" s="5"/>
    </row>
    <row r="2" s="1" customFormat="1" ht="38.25" customHeight="1" spans="1:4">
      <c r="A2" s="6"/>
      <c r="B2" s="6"/>
      <c r="C2" s="7"/>
      <c r="D2" s="8" t="s">
        <v>1</v>
      </c>
    </row>
    <row r="3" s="2" customFormat="1" ht="40.5" spans="1:4">
      <c r="A3" s="9" t="s">
        <v>2</v>
      </c>
      <c r="B3" s="9" t="s">
        <v>3</v>
      </c>
      <c r="C3" s="9" t="s">
        <v>4</v>
      </c>
      <c r="D3" s="10" t="s">
        <v>5</v>
      </c>
    </row>
    <row r="4" s="2" customFormat="1" ht="28.5" customHeight="1" spans="1:4">
      <c r="A4" s="11" t="s">
        <v>6</v>
      </c>
      <c r="B4" s="12">
        <v>10027</v>
      </c>
      <c r="C4" s="12">
        <f>C6+C8</f>
        <v>12950</v>
      </c>
      <c r="D4" s="13">
        <f t="shared" ref="D4:D9" si="0">(C4-B4)/B4</f>
        <v>0.291512915129151</v>
      </c>
    </row>
    <row r="5" s="2" customFormat="1" ht="28.5" customHeight="1" spans="1:4">
      <c r="A5" s="11" t="s">
        <v>7</v>
      </c>
      <c r="B5" s="12">
        <v>66655</v>
      </c>
      <c r="C5" s="12">
        <f>C7+C9</f>
        <v>76966</v>
      </c>
      <c r="D5" s="13">
        <f t="shared" si="0"/>
        <v>0.154692071112445</v>
      </c>
    </row>
    <row r="6" s="2" customFormat="1" ht="28.5" customHeight="1" spans="1:4">
      <c r="A6" s="11" t="s">
        <v>8</v>
      </c>
      <c r="B6" s="12">
        <v>-1786</v>
      </c>
      <c r="C6" s="12">
        <v>846</v>
      </c>
      <c r="D6" s="13">
        <f t="shared" si="0"/>
        <v>-1.47368421052632</v>
      </c>
    </row>
    <row r="7" s="2" customFormat="1" ht="28.5" customHeight="1" spans="1:4">
      <c r="A7" s="11" t="s">
        <v>9</v>
      </c>
      <c r="B7" s="12">
        <v>2018</v>
      </c>
      <c r="C7" s="12">
        <v>4599</v>
      </c>
      <c r="D7" s="13">
        <f t="shared" si="0"/>
        <v>1.27898909811695</v>
      </c>
    </row>
    <row r="8" s="2" customFormat="1" ht="28.5" customHeight="1" spans="1:4">
      <c r="A8" s="11" t="s">
        <v>10</v>
      </c>
      <c r="B8" s="12">
        <v>11813</v>
      </c>
      <c r="C8" s="12">
        <v>12104</v>
      </c>
      <c r="D8" s="13">
        <f t="shared" si="0"/>
        <v>0.0246338779310929</v>
      </c>
    </row>
    <row r="9" s="2" customFormat="1" ht="28.5" customHeight="1" spans="1:4">
      <c r="A9" s="11" t="s">
        <v>11</v>
      </c>
      <c r="B9" s="12">
        <v>64637</v>
      </c>
      <c r="C9" s="12">
        <v>72367</v>
      </c>
      <c r="D9" s="13">
        <f t="shared" si="0"/>
        <v>0.119590946361991</v>
      </c>
    </row>
    <row r="10" s="2" customFormat="1" ht="20.25" customHeight="1" spans="1:10">
      <c r="A10" s="14"/>
      <c r="B10" s="14"/>
      <c r="C10" s="14"/>
      <c r="D10" s="14"/>
      <c r="E10" s="15"/>
      <c r="F10" s="16"/>
      <c r="G10" s="16"/>
      <c r="H10" s="16"/>
      <c r="I10" s="16"/>
      <c r="J10" s="16"/>
    </row>
    <row r="11" s="2" customFormat="1" spans="1:4">
      <c r="A11" s="1"/>
      <c r="B11" s="1"/>
      <c r="C11" s="3"/>
      <c r="D11" s="4"/>
    </row>
    <row r="12" s="2" customFormat="1" spans="1:4">
      <c r="A12" s="1"/>
      <c r="B12" s="1"/>
      <c r="C12" s="3"/>
      <c r="D12" s="4"/>
    </row>
    <row r="13" s="2" customFormat="1" spans="1:4">
      <c r="A13" s="1"/>
      <c r="B13" s="1"/>
      <c r="C13" s="3"/>
      <c r="D13" s="4"/>
    </row>
    <row r="14" s="2" customFormat="1" spans="1:4">
      <c r="A14" s="1"/>
      <c r="B14" s="1"/>
      <c r="C14" s="3"/>
      <c r="D14" s="4"/>
    </row>
    <row r="15" s="2" customFormat="1" spans="1:4">
      <c r="A15" s="1"/>
      <c r="B15" s="1"/>
      <c r="C15" s="3"/>
      <c r="D15" s="4"/>
    </row>
    <row r="16" s="2" customFormat="1" spans="1:4">
      <c r="A16" s="1"/>
      <c r="B16" s="1"/>
      <c r="C16" s="3"/>
      <c r="D16" s="4"/>
    </row>
    <row r="17" s="2" customFormat="1" spans="1:4">
      <c r="A17" s="1"/>
      <c r="B17" s="1"/>
      <c r="C17" s="3"/>
      <c r="D17" s="4"/>
    </row>
    <row r="23" spans="7:7">
      <c r="G23" s="17"/>
    </row>
  </sheetData>
  <mergeCells count="2">
    <mergeCell ref="A1:D1"/>
    <mergeCell ref="A10:D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17.2023年社会基金结余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WPS_1670148425</cp:lastModifiedBy>
  <dcterms:created xsi:type="dcterms:W3CDTF">2024-01-26T04:00:30Z</dcterms:created>
  <dcterms:modified xsi:type="dcterms:W3CDTF">2024-01-26T04:00:42Z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5DA2F814930C44919919075514F6C09F_11</vt:lpwstr>
  </property>
  <property fmtid="{D5CDD505-2E9C-101B-9397-08002B2CF9AE}" pid="3" name="KSOProductBuildVer">
    <vt:lpwstr>2052-12.1.0.16120</vt:lpwstr>
  </property>
</Properties>
</file>