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836" firstSheet="7"/>
  </bookViews>
  <sheets>
    <sheet name="打印稿" sheetId="29" r:id="rId1"/>
  </sheets>
  <definedNames>
    <definedName name="_xlnm._FilterDatabase" hidden="1">#REF!</definedName>
    <definedName name="_xlnm.Print_Area" localSheetId="0">打印稿!$A$1:$J$29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<sst xmlns="http://schemas.openxmlformats.org/spreadsheetml/2006/main" count="38" uniqueCount="38">
  <si>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兴国县农村低保2023年11月份拨款明细表</t>
  </si>
  <si>
    <t>兴国县民政局                                                                                    2023年11月</t>
  </si>
  <si>
    <t>行政区划</t>
  </si>
  <si>
    <t>上月户数</t>
  </si>
  <si>
    <t>本月户数</t>
  </si>
  <si>
    <t>较上月户数增减</t>
  </si>
  <si>
    <t>上月人数</t>
  </si>
  <si>
    <t>本月人数</t>
  </si>
  <si>
    <t>较上月人数数增减</t>
  </si>
  <si>
    <t>上月发放金额</t>
  </si>
  <si>
    <t>本月应发金额</t>
  </si>
  <si>
    <t>较上月金额增减</t>
  </si>
  <si>
    <t>潋江镇</t>
  </si>
  <si>
    <t>长冈乡</t>
  </si>
  <si>
    <t>鼎龙乡</t>
  </si>
  <si>
    <t>城岗镇</t>
  </si>
  <si>
    <t>良村镇</t>
  </si>
  <si>
    <t>南坑乡</t>
  </si>
  <si>
    <t>枫边乡</t>
  </si>
  <si>
    <t>崇贤乡</t>
  </si>
  <si>
    <t>方太乡</t>
  </si>
  <si>
    <t>高兴镇</t>
  </si>
  <si>
    <t>茶园乡</t>
  </si>
  <si>
    <t>均村乡</t>
  </si>
  <si>
    <t>永丰镇</t>
  </si>
  <si>
    <t>隆坪乡</t>
  </si>
  <si>
    <t>埠头乡</t>
  </si>
  <si>
    <t>龙口镇</t>
  </si>
  <si>
    <t>社富乡</t>
  </si>
  <si>
    <t>杰村乡</t>
  </si>
  <si>
    <t>江背镇</t>
  </si>
  <si>
    <t>东村乡</t>
  </si>
  <si>
    <t>兴莲乡</t>
  </si>
  <si>
    <t>樟木乡</t>
  </si>
  <si>
    <t>古龙岗镇</t>
  </si>
  <si>
    <t>梅窖镇</t>
  </si>
  <si>
    <t>兴江乡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</si>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</sst>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2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方正小标宋简体"/>
      <charset val="134"/>
    </font>
    <font>
      <sz val="10"/>
      <name val="宋体"/>
      <charset val="134"/>
    </font>
    <font>
      <b/>
      <sz val="10"/>
      <name val="宋体"/>
      <charset val="134"/>
    </font>
    <font>
      <u/>
      <sz val="13.8"/>
      <color indexed="12"/>
      <name val="宋体"/>
      <charset val="134"/>
    </font>
    <font>
      <u/>
      <sz val="13.8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_x0001_"/>
      <charset val="0"/>
    </font>
    <font>
      <sz val="10"/>
      <name val="Arial"/>
      <charset val="0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7" fillId="0" borderId="0" applyNumberFormat="0" applyFill="0" applyBorder="0" applyAlignment="0" applyProtection="0">
      <alignment vertical="top"/>
      <protection locked="0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0" fillId="0" borderId="0"/>
    <xf numFmtId="0" fontId="27" fillId="0" borderId="0">
      <alignment vertical="center"/>
    </xf>
    <xf numFmtId="0" fontId="24" fillId="0" borderId="0"/>
    <xf numFmtId="0" fontId="28" fillId="0" borderId="0" applyFill="0">
      <alignment vertical="center"/>
    </xf>
    <xf numFmtId="0" fontId="29" fillId="0" borderId="0"/>
    <xf numFmtId="0" fontId="24" fillId="0" borderId="0" applyProtection="0"/>
    <xf numFmtId="0" fontId="30" fillId="0" borderId="0"/>
    <xf numFmtId="0" fontId="0" fillId="0" borderId="0"/>
    <xf numFmtId="0" fontId="25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3" fillId="0" borderId="0" xfId="55" applyFont="1" applyFill="1" applyBorder="1" applyAlignment="1">
      <alignment horizontal="center" vertical="center"/>
    </xf>
    <xf numFmtId="31" fontId="4" fillId="0" borderId="0" xfId="0" applyNumberFormat="1" applyFont="1" applyFill="1" applyBorder="1" applyAlignment="1">
      <alignment horizontal="right" vertical="center"/>
    </xf>
    <xf numFmtId="0" fontId="5" fillId="0" borderId="1" xfId="55" applyFont="1" applyFill="1" applyBorder="1" applyAlignment="1">
      <alignment horizontal="center" vertical="center" wrapText="1"/>
    </xf>
    <xf numFmtId="49" fontId="5" fillId="0" borderId="2" xfId="55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4" fillId="0" borderId="3" xfId="55" applyNumberFormat="1" applyFont="1" applyFill="1" applyBorder="1" applyAlignment="1">
      <alignment horizontal="center" vertical="center" wrapText="1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4 2" xfId="49"/>
    <cellStyle name="常规_家庭基本信息表_1 3" xfId="50"/>
    <cellStyle name="常规 12" xfId="51"/>
    <cellStyle name="常规_2011年低保家庭基本信息" xfId="52"/>
    <cellStyle name="常规 9" xfId="53"/>
    <cellStyle name="常规 90" xfId="54"/>
    <cellStyle name="常规_2017年8月份拨款系统导出名单" xfId="55"/>
    <cellStyle name="_ET_STYLE_NoName_-18_" xfId="56"/>
    <cellStyle name="常规_低保成员信息 3" xfId="57"/>
    <cellStyle name="常规 17" xfId="58"/>
    <cellStyle name="常规_Sheet1" xfId="59"/>
    <cellStyle name="常规 2" xfId="60"/>
    <cellStyle name="常规 3" xfId="61"/>
  </cellStyles>
  <tableStyles count="0" defaultTableStyle="TableStyleMedium2" defaultPivotStyle="PivotStyleLight16"/>
  <colors>
    <mruColors>
      <color rgb="00FFFFFF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view="pageBreakPreview" zoomScaleNormal="100" topLeftCell="A3" workbookViewId="0">
      <selection activeCell="O9" sqref="O9"/>
    </sheetView>
  </sheetViews>
  <sheetFormatPr defaultColWidth="9" defaultRowHeight="14.25"/>
  <cols>
    <col min="1" max="1" width="8.5" style="1" customWidth="1"/>
    <col min="2" max="2" width="8.25" style="1" customWidth="1"/>
    <col min="3" max="3" width="9.25" style="1" customWidth="1"/>
    <col min="4" max="4" width="8.375" style="1" customWidth="1"/>
    <col min="5" max="6" width="9.25" style="1" customWidth="1"/>
    <col min="7" max="7" width="9.75" style="1" customWidth="1"/>
    <col min="8" max="8" width="13.3" style="1" customWidth="1"/>
    <col min="9" max="9" width="11.375" style="1" customWidth="1"/>
    <col min="10" max="10" width="13" style="1" customWidth="1"/>
    <col min="11" max="16384" width="9" style="4"/>
  </cols>
  <sheetData>
    <row r="1" s="1" customFormat="1" ht="23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13.5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2" customFormat="1" ht="24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="3" customFormat="1" ht="23" customHeight="1" spans="1:10">
      <c r="A4" s="8" t="s">
        <v>12</v>
      </c>
      <c r="B4" s="9">
        <v>533</v>
      </c>
      <c r="C4" s="10">
        <v>536</v>
      </c>
      <c r="D4" s="11">
        <f t="shared" ref="D4:D28" si="0">C4-B4</f>
        <v>3</v>
      </c>
      <c r="E4" s="9">
        <v>1066</v>
      </c>
      <c r="F4" s="10">
        <v>1058</v>
      </c>
      <c r="G4" s="11">
        <f t="shared" ref="G4:G28" si="1">F4-E4</f>
        <v>-8</v>
      </c>
      <c r="H4" s="9">
        <v>454495</v>
      </c>
      <c r="I4" s="10">
        <v>449675</v>
      </c>
      <c r="J4" s="11">
        <f t="shared" ref="J4:J28" si="2">I4-H4</f>
        <v>-4820</v>
      </c>
    </row>
    <row r="5" s="3" customFormat="1" ht="23" customHeight="1" spans="1:10">
      <c r="A5" s="8" t="s">
        <v>13</v>
      </c>
      <c r="B5" s="9">
        <v>799</v>
      </c>
      <c r="C5" s="10">
        <v>808</v>
      </c>
      <c r="D5" s="11">
        <f t="shared" si="0"/>
        <v>9</v>
      </c>
      <c r="E5" s="9">
        <v>1480</v>
      </c>
      <c r="F5" s="10">
        <v>1500</v>
      </c>
      <c r="G5" s="11">
        <f t="shared" si="1"/>
        <v>20</v>
      </c>
      <c r="H5" s="9">
        <v>662700</v>
      </c>
      <c r="I5" s="10">
        <v>670185</v>
      </c>
      <c r="J5" s="11">
        <f t="shared" si="2"/>
        <v>7485</v>
      </c>
    </row>
    <row r="6" s="3" customFormat="1" ht="23" customHeight="1" spans="1:10">
      <c r="A6" s="8" t="s">
        <v>14</v>
      </c>
      <c r="B6" s="9">
        <v>688</v>
      </c>
      <c r="C6" s="10">
        <v>690</v>
      </c>
      <c r="D6" s="11">
        <f t="shared" si="0"/>
        <v>2</v>
      </c>
      <c r="E6" s="9">
        <v>1555</v>
      </c>
      <c r="F6" s="10">
        <v>1552</v>
      </c>
      <c r="G6" s="11">
        <f t="shared" si="1"/>
        <v>-3</v>
      </c>
      <c r="H6" s="9">
        <v>703550</v>
      </c>
      <c r="I6" s="10">
        <v>700585</v>
      </c>
      <c r="J6" s="11">
        <f t="shared" si="2"/>
        <v>-2965</v>
      </c>
    </row>
    <row r="7" s="3" customFormat="1" ht="23" customHeight="1" spans="1:10">
      <c r="A7" s="8" t="s">
        <v>15</v>
      </c>
      <c r="B7" s="9">
        <v>877</v>
      </c>
      <c r="C7" s="10">
        <v>884</v>
      </c>
      <c r="D7" s="11">
        <f t="shared" si="0"/>
        <v>7</v>
      </c>
      <c r="E7" s="9">
        <v>1867</v>
      </c>
      <c r="F7" s="10">
        <v>1870</v>
      </c>
      <c r="G7" s="11">
        <f t="shared" si="1"/>
        <v>3</v>
      </c>
      <c r="H7" s="9">
        <v>831620</v>
      </c>
      <c r="I7" s="10">
        <v>832600</v>
      </c>
      <c r="J7" s="11">
        <f t="shared" si="2"/>
        <v>980</v>
      </c>
    </row>
    <row r="8" s="3" customFormat="1" ht="23" customHeight="1" spans="1:10">
      <c r="A8" s="8" t="s">
        <v>16</v>
      </c>
      <c r="B8" s="9">
        <v>761</v>
      </c>
      <c r="C8" s="10">
        <v>761</v>
      </c>
      <c r="D8" s="11">
        <f t="shared" si="0"/>
        <v>0</v>
      </c>
      <c r="E8" s="9">
        <v>1619</v>
      </c>
      <c r="F8" s="10">
        <v>1620</v>
      </c>
      <c r="G8" s="11">
        <f t="shared" si="1"/>
        <v>1</v>
      </c>
      <c r="H8" s="9">
        <v>734360</v>
      </c>
      <c r="I8" s="10">
        <v>735740</v>
      </c>
      <c r="J8" s="11">
        <f t="shared" si="2"/>
        <v>1380</v>
      </c>
    </row>
    <row r="9" s="3" customFormat="1" ht="23" customHeight="1" spans="1:10">
      <c r="A9" s="8" t="s">
        <v>17</v>
      </c>
      <c r="B9" s="9">
        <v>273</v>
      </c>
      <c r="C9" s="10">
        <v>275</v>
      </c>
      <c r="D9" s="11">
        <f t="shared" si="0"/>
        <v>2</v>
      </c>
      <c r="E9" s="9">
        <v>549</v>
      </c>
      <c r="F9" s="10">
        <v>555</v>
      </c>
      <c r="G9" s="11">
        <f t="shared" si="1"/>
        <v>6</v>
      </c>
      <c r="H9" s="9">
        <v>241965</v>
      </c>
      <c r="I9" s="10">
        <v>244530</v>
      </c>
      <c r="J9" s="11">
        <f t="shared" si="2"/>
        <v>2565</v>
      </c>
    </row>
    <row r="10" s="3" customFormat="1" ht="23" customHeight="1" spans="1:10">
      <c r="A10" s="8" t="s">
        <v>18</v>
      </c>
      <c r="B10" s="9">
        <v>393</v>
      </c>
      <c r="C10" s="10">
        <v>396</v>
      </c>
      <c r="D10" s="11">
        <f t="shared" si="0"/>
        <v>3</v>
      </c>
      <c r="E10" s="9">
        <v>930</v>
      </c>
      <c r="F10" s="10">
        <v>930</v>
      </c>
      <c r="G10" s="11">
        <f t="shared" si="1"/>
        <v>0</v>
      </c>
      <c r="H10" s="9">
        <v>418025</v>
      </c>
      <c r="I10" s="10">
        <v>417855</v>
      </c>
      <c r="J10" s="11">
        <f t="shared" si="2"/>
        <v>-170</v>
      </c>
    </row>
    <row r="11" s="3" customFormat="1" ht="23" customHeight="1" spans="1:10">
      <c r="A11" s="8" t="s">
        <v>19</v>
      </c>
      <c r="B11" s="9">
        <v>443</v>
      </c>
      <c r="C11" s="10">
        <v>442</v>
      </c>
      <c r="D11" s="11">
        <f t="shared" si="0"/>
        <v>-1</v>
      </c>
      <c r="E11" s="9">
        <v>1032</v>
      </c>
      <c r="F11" s="10">
        <v>1029</v>
      </c>
      <c r="G11" s="11">
        <f t="shared" si="1"/>
        <v>-3</v>
      </c>
      <c r="H11" s="9">
        <v>448380</v>
      </c>
      <c r="I11" s="10">
        <v>447210</v>
      </c>
      <c r="J11" s="11">
        <f t="shared" si="2"/>
        <v>-1170</v>
      </c>
    </row>
    <row r="12" s="3" customFormat="1" ht="23" customHeight="1" spans="1:10">
      <c r="A12" s="8" t="s">
        <v>20</v>
      </c>
      <c r="B12" s="9">
        <v>296</v>
      </c>
      <c r="C12" s="10">
        <v>299</v>
      </c>
      <c r="D12" s="11">
        <f t="shared" si="0"/>
        <v>3</v>
      </c>
      <c r="E12" s="9">
        <v>683</v>
      </c>
      <c r="F12" s="10">
        <v>685</v>
      </c>
      <c r="G12" s="11">
        <f t="shared" si="1"/>
        <v>2</v>
      </c>
      <c r="H12" s="9">
        <v>287770</v>
      </c>
      <c r="I12" s="10">
        <v>288130</v>
      </c>
      <c r="J12" s="11">
        <f t="shared" si="2"/>
        <v>360</v>
      </c>
    </row>
    <row r="13" s="3" customFormat="1" ht="23" customHeight="1" spans="1:10">
      <c r="A13" s="8" t="s">
        <v>21</v>
      </c>
      <c r="B13" s="9">
        <v>1144</v>
      </c>
      <c r="C13" s="10">
        <v>1136</v>
      </c>
      <c r="D13" s="11">
        <f t="shared" si="0"/>
        <v>-8</v>
      </c>
      <c r="E13" s="9">
        <v>2196</v>
      </c>
      <c r="F13" s="10">
        <v>2183</v>
      </c>
      <c r="G13" s="11">
        <f t="shared" si="1"/>
        <v>-13</v>
      </c>
      <c r="H13" s="9">
        <v>941280</v>
      </c>
      <c r="I13" s="10">
        <v>936730</v>
      </c>
      <c r="J13" s="11">
        <f t="shared" si="2"/>
        <v>-4550</v>
      </c>
    </row>
    <row r="14" s="3" customFormat="1" ht="23" customHeight="1" spans="1:10">
      <c r="A14" s="8" t="s">
        <v>22</v>
      </c>
      <c r="B14" s="9">
        <v>498</v>
      </c>
      <c r="C14" s="10">
        <v>501</v>
      </c>
      <c r="D14" s="11">
        <f t="shared" si="0"/>
        <v>3</v>
      </c>
      <c r="E14" s="9">
        <v>944</v>
      </c>
      <c r="F14" s="10">
        <v>949</v>
      </c>
      <c r="G14" s="11">
        <f t="shared" si="1"/>
        <v>5</v>
      </c>
      <c r="H14" s="9">
        <v>414555</v>
      </c>
      <c r="I14" s="10">
        <v>416385</v>
      </c>
      <c r="J14" s="11">
        <f t="shared" si="2"/>
        <v>1830</v>
      </c>
    </row>
    <row r="15" s="3" customFormat="1" ht="23" customHeight="1" spans="1:10">
      <c r="A15" s="8" t="s">
        <v>23</v>
      </c>
      <c r="B15" s="9">
        <v>929</v>
      </c>
      <c r="C15" s="10">
        <v>932</v>
      </c>
      <c r="D15" s="11">
        <f t="shared" si="0"/>
        <v>3</v>
      </c>
      <c r="E15" s="9">
        <v>2023</v>
      </c>
      <c r="F15" s="10">
        <v>2025</v>
      </c>
      <c r="G15" s="11">
        <f t="shared" si="1"/>
        <v>2</v>
      </c>
      <c r="H15" s="9">
        <v>865365</v>
      </c>
      <c r="I15" s="10">
        <v>866660</v>
      </c>
      <c r="J15" s="11">
        <f t="shared" si="2"/>
        <v>1295</v>
      </c>
    </row>
    <row r="16" s="3" customFormat="1" ht="23" customHeight="1" spans="1:10">
      <c r="A16" s="8" t="s">
        <v>24</v>
      </c>
      <c r="B16" s="9">
        <v>714</v>
      </c>
      <c r="C16" s="10">
        <v>723</v>
      </c>
      <c r="D16" s="11">
        <f t="shared" si="0"/>
        <v>9</v>
      </c>
      <c r="E16" s="9">
        <v>1755</v>
      </c>
      <c r="F16" s="10">
        <v>1770</v>
      </c>
      <c r="G16" s="11">
        <f t="shared" si="1"/>
        <v>15</v>
      </c>
      <c r="H16" s="9">
        <v>800750</v>
      </c>
      <c r="I16" s="10">
        <v>805360</v>
      </c>
      <c r="J16" s="11">
        <f t="shared" si="2"/>
        <v>4610</v>
      </c>
    </row>
    <row r="17" s="3" customFormat="1" ht="23" customHeight="1" spans="1:10">
      <c r="A17" s="8" t="s">
        <v>25</v>
      </c>
      <c r="B17" s="9">
        <v>244</v>
      </c>
      <c r="C17" s="10">
        <v>248</v>
      </c>
      <c r="D17" s="11">
        <f t="shared" si="0"/>
        <v>4</v>
      </c>
      <c r="E17" s="9">
        <v>641</v>
      </c>
      <c r="F17" s="10">
        <v>645</v>
      </c>
      <c r="G17" s="11">
        <f t="shared" si="1"/>
        <v>4</v>
      </c>
      <c r="H17" s="9">
        <v>290735</v>
      </c>
      <c r="I17" s="10">
        <v>293595</v>
      </c>
      <c r="J17" s="11">
        <f t="shared" si="2"/>
        <v>2860</v>
      </c>
    </row>
    <row r="18" s="3" customFormat="1" ht="23" customHeight="1" spans="1:10">
      <c r="A18" s="8" t="s">
        <v>26</v>
      </c>
      <c r="B18" s="9">
        <v>840</v>
      </c>
      <c r="C18" s="10">
        <v>849</v>
      </c>
      <c r="D18" s="11">
        <f t="shared" si="0"/>
        <v>9</v>
      </c>
      <c r="E18" s="9">
        <v>2169</v>
      </c>
      <c r="F18" s="10">
        <v>2188</v>
      </c>
      <c r="G18" s="11">
        <f t="shared" si="1"/>
        <v>19</v>
      </c>
      <c r="H18" s="9">
        <v>948010</v>
      </c>
      <c r="I18" s="10">
        <v>955780</v>
      </c>
      <c r="J18" s="11">
        <f t="shared" si="2"/>
        <v>7770</v>
      </c>
    </row>
    <row r="19" s="3" customFormat="1" ht="23" customHeight="1" spans="1:10">
      <c r="A19" s="8" t="s">
        <v>27</v>
      </c>
      <c r="B19" s="9">
        <v>358</v>
      </c>
      <c r="C19" s="10">
        <v>357</v>
      </c>
      <c r="D19" s="11">
        <f t="shared" si="0"/>
        <v>-1</v>
      </c>
      <c r="E19" s="9">
        <v>821</v>
      </c>
      <c r="F19" s="10">
        <v>812</v>
      </c>
      <c r="G19" s="11">
        <f t="shared" si="1"/>
        <v>-9</v>
      </c>
      <c r="H19" s="9">
        <v>368870</v>
      </c>
      <c r="I19" s="10">
        <v>364600</v>
      </c>
      <c r="J19" s="11">
        <f t="shared" si="2"/>
        <v>-4270</v>
      </c>
    </row>
    <row r="20" s="3" customFormat="1" ht="23" customHeight="1" spans="1:10">
      <c r="A20" s="8" t="s">
        <v>28</v>
      </c>
      <c r="B20" s="9">
        <v>732</v>
      </c>
      <c r="C20" s="10">
        <v>732</v>
      </c>
      <c r="D20" s="11">
        <f t="shared" si="0"/>
        <v>0</v>
      </c>
      <c r="E20" s="9">
        <v>1455</v>
      </c>
      <c r="F20" s="10">
        <v>1447</v>
      </c>
      <c r="G20" s="11">
        <f t="shared" si="1"/>
        <v>-8</v>
      </c>
      <c r="H20" s="9">
        <v>632755</v>
      </c>
      <c r="I20" s="10">
        <v>633955</v>
      </c>
      <c r="J20" s="11">
        <f t="shared" si="2"/>
        <v>1200</v>
      </c>
    </row>
    <row r="21" s="3" customFormat="1" ht="23" customHeight="1" spans="1:10">
      <c r="A21" s="8" t="s">
        <v>29</v>
      </c>
      <c r="B21" s="9">
        <v>400</v>
      </c>
      <c r="C21" s="10">
        <v>400</v>
      </c>
      <c r="D21" s="11">
        <f t="shared" si="0"/>
        <v>0</v>
      </c>
      <c r="E21" s="9">
        <v>858</v>
      </c>
      <c r="F21" s="10">
        <v>859</v>
      </c>
      <c r="G21" s="11">
        <f t="shared" si="1"/>
        <v>1</v>
      </c>
      <c r="H21" s="9">
        <v>384115</v>
      </c>
      <c r="I21" s="10">
        <v>385995</v>
      </c>
      <c r="J21" s="11">
        <f t="shared" si="2"/>
        <v>1880</v>
      </c>
    </row>
    <row r="22" s="3" customFormat="1" ht="23" customHeight="1" spans="1:10">
      <c r="A22" s="8" t="s">
        <v>30</v>
      </c>
      <c r="B22" s="9">
        <v>745</v>
      </c>
      <c r="C22" s="10">
        <v>773</v>
      </c>
      <c r="D22" s="11">
        <f t="shared" si="0"/>
        <v>28</v>
      </c>
      <c r="E22" s="9">
        <v>1591</v>
      </c>
      <c r="F22" s="10">
        <v>1628</v>
      </c>
      <c r="G22" s="11">
        <f t="shared" si="1"/>
        <v>37</v>
      </c>
      <c r="H22" s="9">
        <v>709850</v>
      </c>
      <c r="I22" s="10">
        <v>724230</v>
      </c>
      <c r="J22" s="11">
        <f t="shared" si="2"/>
        <v>14380</v>
      </c>
    </row>
    <row r="23" s="3" customFormat="1" ht="23" customHeight="1" spans="1:10">
      <c r="A23" s="8" t="s">
        <v>31</v>
      </c>
      <c r="B23" s="9">
        <v>451</v>
      </c>
      <c r="C23" s="10">
        <v>457</v>
      </c>
      <c r="D23" s="11">
        <f t="shared" si="0"/>
        <v>6</v>
      </c>
      <c r="E23" s="9">
        <v>989</v>
      </c>
      <c r="F23" s="10">
        <v>1000</v>
      </c>
      <c r="G23" s="11">
        <f t="shared" si="1"/>
        <v>11</v>
      </c>
      <c r="H23" s="9">
        <v>436740</v>
      </c>
      <c r="I23" s="10">
        <v>440305</v>
      </c>
      <c r="J23" s="11">
        <f t="shared" si="2"/>
        <v>3565</v>
      </c>
    </row>
    <row r="24" s="3" customFormat="1" ht="23" customHeight="1" spans="1:10">
      <c r="A24" s="8" t="s">
        <v>32</v>
      </c>
      <c r="B24" s="9">
        <v>343</v>
      </c>
      <c r="C24" s="10">
        <v>348</v>
      </c>
      <c r="D24" s="11">
        <f t="shared" si="0"/>
        <v>5</v>
      </c>
      <c r="E24" s="9">
        <v>829</v>
      </c>
      <c r="F24" s="10">
        <v>835</v>
      </c>
      <c r="G24" s="11">
        <f t="shared" si="1"/>
        <v>6</v>
      </c>
      <c r="H24" s="9">
        <v>369280</v>
      </c>
      <c r="I24" s="10">
        <v>371395</v>
      </c>
      <c r="J24" s="11">
        <f t="shared" si="2"/>
        <v>2115</v>
      </c>
    </row>
    <row r="25" s="3" customFormat="1" ht="23" customHeight="1" spans="1:10">
      <c r="A25" s="8" t="s">
        <v>33</v>
      </c>
      <c r="B25" s="9">
        <v>312</v>
      </c>
      <c r="C25" s="10">
        <v>313</v>
      </c>
      <c r="D25" s="11">
        <f t="shared" si="0"/>
        <v>1</v>
      </c>
      <c r="E25" s="9">
        <v>648</v>
      </c>
      <c r="F25" s="10">
        <v>647</v>
      </c>
      <c r="G25" s="11">
        <f t="shared" si="1"/>
        <v>-1</v>
      </c>
      <c r="H25" s="9">
        <v>281020</v>
      </c>
      <c r="I25" s="10">
        <v>280210</v>
      </c>
      <c r="J25" s="11">
        <f t="shared" si="2"/>
        <v>-810</v>
      </c>
    </row>
    <row r="26" s="3" customFormat="1" ht="23" customHeight="1" spans="1:10">
      <c r="A26" s="8" t="s">
        <v>34</v>
      </c>
      <c r="B26" s="9">
        <v>678</v>
      </c>
      <c r="C26" s="10">
        <v>679</v>
      </c>
      <c r="D26" s="11">
        <f t="shared" si="0"/>
        <v>1</v>
      </c>
      <c r="E26" s="9">
        <v>1607</v>
      </c>
      <c r="F26" s="10">
        <v>1612</v>
      </c>
      <c r="G26" s="11">
        <f t="shared" si="1"/>
        <v>5</v>
      </c>
      <c r="H26" s="9">
        <v>683695</v>
      </c>
      <c r="I26" s="10">
        <v>686295</v>
      </c>
      <c r="J26" s="11">
        <f t="shared" si="2"/>
        <v>2600</v>
      </c>
    </row>
    <row r="27" s="3" customFormat="1" ht="23" customHeight="1" spans="1:10">
      <c r="A27" s="8" t="s">
        <v>35</v>
      </c>
      <c r="B27" s="9">
        <v>512</v>
      </c>
      <c r="C27" s="10">
        <v>514</v>
      </c>
      <c r="D27" s="11">
        <f t="shared" si="0"/>
        <v>2</v>
      </c>
      <c r="E27" s="9">
        <v>1323</v>
      </c>
      <c r="F27" s="10">
        <v>1329</v>
      </c>
      <c r="G27" s="11">
        <f t="shared" si="1"/>
        <v>6</v>
      </c>
      <c r="H27" s="9">
        <v>582535</v>
      </c>
      <c r="I27" s="10">
        <v>584875</v>
      </c>
      <c r="J27" s="11">
        <f t="shared" si="2"/>
        <v>2340</v>
      </c>
    </row>
    <row r="28" s="3" customFormat="1" ht="23" customHeight="1" spans="1:10">
      <c r="A28" s="8" t="s">
        <v>36</v>
      </c>
      <c r="B28" s="9">
        <v>694</v>
      </c>
      <c r="C28" s="10">
        <v>694</v>
      </c>
      <c r="D28" s="11">
        <f t="shared" si="0"/>
        <v>0</v>
      </c>
      <c r="E28" s="9">
        <v>1385</v>
      </c>
      <c r="F28" s="10">
        <v>1379</v>
      </c>
      <c r="G28" s="11">
        <f t="shared" si="1"/>
        <v>-6</v>
      </c>
      <c r="H28" s="9">
        <v>624380</v>
      </c>
      <c r="I28" s="10">
        <v>623110</v>
      </c>
      <c r="J28" s="11">
        <f t="shared" si="2"/>
        <v>-1270</v>
      </c>
    </row>
    <row r="29" s="3" customFormat="1" ht="22" customHeight="1" spans="1:10">
      <c r="A29" s="8" t="s">
        <v>37</v>
      </c>
      <c r="B29" s="9">
        <v>14657</v>
      </c>
      <c r="C29" s="10">
        <v>14747</v>
      </c>
      <c r="D29" s="10">
        <f>SUM(D4:D28)</f>
        <v>90</v>
      </c>
      <c r="E29" s="9">
        <v>32015</v>
      </c>
      <c r="F29" s="10">
        <v>32107</v>
      </c>
      <c r="G29" s="10">
        <f>SUM(G4:G28)</f>
        <v>92</v>
      </c>
      <c r="H29" s="9">
        <v>14116800</v>
      </c>
      <c r="I29" s="10">
        <v>14155990</v>
      </c>
      <c r="J29" s="10">
        <f>SUM(J4:J28)</f>
        <v>39190</v>
      </c>
    </row>
  </sheetData>
  <mergeCells count="2">
    <mergeCell ref="A1:J1"/>
    <mergeCell ref="A2:J2"/>
  </mergeCells>
  <pageMargins left="0.75" right="0.75" top="1" bottom="1" header="0.5" footer="0.5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打印稿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终于等到你LJX</cp:lastModifiedBy>
  <cp:revision>1</cp:revision>
  <dcterms:created xsi:type="dcterms:W3CDTF">2013-05-30T02:30:00Z</dcterms:created>
  <cp:lastPrinted>2013-06-26T02:30:00Z</cp:lastPrinted>
  <dcterms:modified xsi:type="dcterms:W3CDTF">2023-12-05T02:08:24Z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KSOReadingLayout">
    <vt:bool>true</vt:bool>
  </property>
  <property fmtid="{D5CDD505-2E9C-101B-9397-08002B2CF9AE}" pid="4" name="ICV">
    <vt:lpwstr>BD9AEE5AA7FE4D58BD717D7C09615C67_13</vt:lpwstr>
  </property>
</Properties>
</file>