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<sst xmlns="http://schemas.openxmlformats.org/spreadsheetml/2006/main" count="38" uniqueCount="38">
  <si>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兴国县农村低保2025年2月份拨款明细表</t>
  </si>
  <si>
    <t>兴国县民政局                                                                                  2025年2月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</si>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</sst>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B19" workbookViewId="0">
      <selection activeCell="B30" sqref="$A30:$XFD32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549</v>
      </c>
      <c r="C4" s="14">
        <v>549</v>
      </c>
      <c r="D4" s="15">
        <f t="shared" ref="D4:D28" si="0">C4-B4</f>
        <v>0</v>
      </c>
      <c r="E4" s="13">
        <v>1047</v>
      </c>
      <c r="F4" s="14">
        <v>1047</v>
      </c>
      <c r="G4" s="15">
        <f t="shared" ref="G4:G28" si="1">F4-E4</f>
        <v>0</v>
      </c>
      <c r="H4" s="13">
        <v>478302</v>
      </c>
      <c r="I4" s="14">
        <v>478302</v>
      </c>
      <c r="J4" s="15">
        <f t="shared" ref="J4:J28" si="2">I4-H4</f>
        <v>0</v>
      </c>
    </row>
    <row r="5" s="2" customFormat="1" ht="23" customHeight="1" spans="1:10">
      <c r="A5" s="12" t="s">
        <v>13</v>
      </c>
      <c r="B5" s="13">
        <v>890</v>
      </c>
      <c r="C5" s="14">
        <v>894</v>
      </c>
      <c r="D5" s="15">
        <f t="shared" si="0"/>
        <v>4</v>
      </c>
      <c r="E5" s="13">
        <v>1604</v>
      </c>
      <c r="F5" s="14">
        <v>1611</v>
      </c>
      <c r="G5" s="15">
        <f t="shared" si="1"/>
        <v>7</v>
      </c>
      <c r="H5" s="13">
        <v>776858</v>
      </c>
      <c r="I5" s="14">
        <v>780885</v>
      </c>
      <c r="J5" s="15">
        <f t="shared" si="2"/>
        <v>4027</v>
      </c>
    </row>
    <row r="6" s="2" customFormat="1" ht="23" customHeight="1" spans="1:10">
      <c r="A6" s="12" t="s">
        <v>14</v>
      </c>
      <c r="B6" s="13">
        <v>690</v>
      </c>
      <c r="C6" s="14">
        <v>688</v>
      </c>
      <c r="D6" s="15">
        <f t="shared" si="0"/>
        <v>-2</v>
      </c>
      <c r="E6" s="13">
        <v>1416</v>
      </c>
      <c r="F6" s="14">
        <v>1412</v>
      </c>
      <c r="G6" s="15">
        <f t="shared" si="1"/>
        <v>-4</v>
      </c>
      <c r="H6" s="13">
        <v>698637</v>
      </c>
      <c r="I6" s="14">
        <v>696482</v>
      </c>
      <c r="J6" s="15">
        <f t="shared" si="2"/>
        <v>-2155</v>
      </c>
    </row>
    <row r="7" s="2" customFormat="1" ht="23" customHeight="1" spans="1:10">
      <c r="A7" s="12" t="s">
        <v>15</v>
      </c>
      <c r="B7" s="13">
        <v>927</v>
      </c>
      <c r="C7" s="14">
        <v>924</v>
      </c>
      <c r="D7" s="15">
        <f t="shared" si="0"/>
        <v>-3</v>
      </c>
      <c r="E7" s="13">
        <v>1835</v>
      </c>
      <c r="F7" s="14">
        <v>1832</v>
      </c>
      <c r="G7" s="15">
        <f t="shared" si="1"/>
        <v>-3</v>
      </c>
      <c r="H7" s="13">
        <v>888959</v>
      </c>
      <c r="I7" s="14">
        <v>887954</v>
      </c>
      <c r="J7" s="15">
        <f t="shared" si="2"/>
        <v>-1005</v>
      </c>
    </row>
    <row r="8" s="2" customFormat="1" ht="23" customHeight="1" spans="1:10">
      <c r="A8" s="12" t="s">
        <v>16</v>
      </c>
      <c r="B8" s="13">
        <v>762</v>
      </c>
      <c r="C8" s="14">
        <v>764</v>
      </c>
      <c r="D8" s="15">
        <f t="shared" si="0"/>
        <v>2</v>
      </c>
      <c r="E8" s="13">
        <v>1570</v>
      </c>
      <c r="F8" s="14">
        <v>1573</v>
      </c>
      <c r="G8" s="15">
        <f t="shared" si="1"/>
        <v>3</v>
      </c>
      <c r="H8" s="13">
        <v>771868</v>
      </c>
      <c r="I8" s="14">
        <v>773128</v>
      </c>
      <c r="J8" s="15">
        <f t="shared" si="2"/>
        <v>1260</v>
      </c>
    </row>
    <row r="9" s="2" customFormat="1" ht="23" customHeight="1" spans="1:10">
      <c r="A9" s="12" t="s">
        <v>17</v>
      </c>
      <c r="B9" s="13">
        <v>272</v>
      </c>
      <c r="C9" s="14">
        <v>278</v>
      </c>
      <c r="D9" s="15">
        <f t="shared" si="0"/>
        <v>6</v>
      </c>
      <c r="E9" s="13">
        <v>526</v>
      </c>
      <c r="F9" s="14">
        <v>538</v>
      </c>
      <c r="G9" s="15">
        <f t="shared" si="1"/>
        <v>12</v>
      </c>
      <c r="H9" s="13">
        <v>249274</v>
      </c>
      <c r="I9" s="14">
        <v>254377</v>
      </c>
      <c r="J9" s="15">
        <f t="shared" si="2"/>
        <v>5103</v>
      </c>
    </row>
    <row r="10" s="2" customFormat="1" ht="23" customHeight="1" spans="1:10">
      <c r="A10" s="12" t="s">
        <v>18</v>
      </c>
      <c r="B10" s="13">
        <v>399</v>
      </c>
      <c r="C10" s="14">
        <v>399</v>
      </c>
      <c r="D10" s="15">
        <f t="shared" si="0"/>
        <v>0</v>
      </c>
      <c r="E10" s="13">
        <v>832</v>
      </c>
      <c r="F10" s="14">
        <v>831</v>
      </c>
      <c r="G10" s="15">
        <f t="shared" si="1"/>
        <v>-1</v>
      </c>
      <c r="H10" s="13">
        <v>415861</v>
      </c>
      <c r="I10" s="14">
        <v>415656</v>
      </c>
      <c r="J10" s="15">
        <f t="shared" si="2"/>
        <v>-205</v>
      </c>
    </row>
    <row r="11" s="2" customFormat="1" ht="23" customHeight="1" spans="1:10">
      <c r="A11" s="12" t="s">
        <v>19</v>
      </c>
      <c r="B11" s="13">
        <v>461</v>
      </c>
      <c r="C11" s="14">
        <v>461</v>
      </c>
      <c r="D11" s="15">
        <f t="shared" si="0"/>
        <v>0</v>
      </c>
      <c r="E11" s="13">
        <v>987</v>
      </c>
      <c r="F11" s="14">
        <v>983</v>
      </c>
      <c r="G11" s="15">
        <f t="shared" si="1"/>
        <v>-4</v>
      </c>
      <c r="H11" s="13">
        <v>475263</v>
      </c>
      <c r="I11" s="14">
        <v>472763</v>
      </c>
      <c r="J11" s="15">
        <f t="shared" si="2"/>
        <v>-2500</v>
      </c>
    </row>
    <row r="12" s="2" customFormat="1" ht="23" customHeight="1" spans="1:10">
      <c r="A12" s="12" t="s">
        <v>20</v>
      </c>
      <c r="B12" s="13">
        <v>322</v>
      </c>
      <c r="C12" s="14">
        <v>321</v>
      </c>
      <c r="D12" s="15">
        <f t="shared" si="0"/>
        <v>-1</v>
      </c>
      <c r="E12" s="13">
        <v>706</v>
      </c>
      <c r="F12" s="14">
        <v>705</v>
      </c>
      <c r="G12" s="15">
        <f t="shared" si="1"/>
        <v>-1</v>
      </c>
      <c r="H12" s="13">
        <v>325687</v>
      </c>
      <c r="I12" s="14">
        <v>325152</v>
      </c>
      <c r="J12" s="15">
        <f t="shared" si="2"/>
        <v>-535</v>
      </c>
    </row>
    <row r="13" s="2" customFormat="1" ht="23" customHeight="1" spans="1:10">
      <c r="A13" s="12" t="s">
        <v>21</v>
      </c>
      <c r="B13" s="13">
        <v>1162</v>
      </c>
      <c r="C13" s="14">
        <v>1161</v>
      </c>
      <c r="D13" s="15">
        <f t="shared" si="0"/>
        <v>-1</v>
      </c>
      <c r="E13" s="13">
        <v>2165</v>
      </c>
      <c r="F13" s="14">
        <v>2160</v>
      </c>
      <c r="G13" s="15">
        <f t="shared" si="1"/>
        <v>-5</v>
      </c>
      <c r="H13" s="13">
        <v>1018313</v>
      </c>
      <c r="I13" s="14">
        <v>1015275</v>
      </c>
      <c r="J13" s="15">
        <f t="shared" si="2"/>
        <v>-3038</v>
      </c>
    </row>
    <row r="14" s="2" customFormat="1" ht="23" customHeight="1" spans="1:10">
      <c r="A14" s="12" t="s">
        <v>22</v>
      </c>
      <c r="B14" s="13">
        <v>487</v>
      </c>
      <c r="C14" s="14">
        <v>488</v>
      </c>
      <c r="D14" s="15">
        <f t="shared" si="0"/>
        <v>1</v>
      </c>
      <c r="E14" s="13">
        <v>916</v>
      </c>
      <c r="F14" s="14">
        <v>915</v>
      </c>
      <c r="G14" s="15">
        <f t="shared" si="1"/>
        <v>-1</v>
      </c>
      <c r="H14" s="13">
        <v>444463</v>
      </c>
      <c r="I14" s="14">
        <v>443751</v>
      </c>
      <c r="J14" s="15">
        <f t="shared" si="2"/>
        <v>-712</v>
      </c>
    </row>
    <row r="15" s="2" customFormat="1" ht="23" customHeight="1" spans="1:10">
      <c r="A15" s="12" t="s">
        <v>23</v>
      </c>
      <c r="B15" s="13">
        <v>937</v>
      </c>
      <c r="C15" s="14">
        <v>946</v>
      </c>
      <c r="D15" s="15">
        <f t="shared" si="0"/>
        <v>9</v>
      </c>
      <c r="E15" s="13">
        <v>1931</v>
      </c>
      <c r="F15" s="14">
        <v>1950</v>
      </c>
      <c r="G15" s="15">
        <f t="shared" si="1"/>
        <v>19</v>
      </c>
      <c r="H15" s="13">
        <v>908264</v>
      </c>
      <c r="I15" s="14">
        <v>917343</v>
      </c>
      <c r="J15" s="15">
        <f t="shared" si="2"/>
        <v>9079</v>
      </c>
    </row>
    <row r="16" s="2" customFormat="1" ht="23" customHeight="1" spans="1:10">
      <c r="A16" s="12" t="s">
        <v>24</v>
      </c>
      <c r="B16" s="13">
        <v>725</v>
      </c>
      <c r="C16" s="14">
        <v>732</v>
      </c>
      <c r="D16" s="15">
        <f t="shared" si="0"/>
        <v>7</v>
      </c>
      <c r="E16" s="13">
        <v>1659</v>
      </c>
      <c r="F16" s="14">
        <v>1676</v>
      </c>
      <c r="G16" s="15">
        <f t="shared" si="1"/>
        <v>17</v>
      </c>
      <c r="H16" s="13">
        <v>796038</v>
      </c>
      <c r="I16" s="14">
        <v>803123</v>
      </c>
      <c r="J16" s="15">
        <f t="shared" si="2"/>
        <v>7085</v>
      </c>
    </row>
    <row r="17" s="2" customFormat="1" ht="23" customHeight="1" spans="1:10">
      <c r="A17" s="12" t="s">
        <v>25</v>
      </c>
      <c r="B17" s="13">
        <v>244</v>
      </c>
      <c r="C17" s="14">
        <v>244</v>
      </c>
      <c r="D17" s="15">
        <f t="shared" si="0"/>
        <v>0</v>
      </c>
      <c r="E17" s="13">
        <v>605</v>
      </c>
      <c r="F17" s="14">
        <v>605</v>
      </c>
      <c r="G17" s="15">
        <f t="shared" si="1"/>
        <v>0</v>
      </c>
      <c r="H17" s="13">
        <v>298826</v>
      </c>
      <c r="I17" s="14">
        <v>298826</v>
      </c>
      <c r="J17" s="15">
        <f t="shared" si="2"/>
        <v>0</v>
      </c>
    </row>
    <row r="18" s="2" customFormat="1" ht="23" customHeight="1" spans="1:10">
      <c r="A18" s="12" t="s">
        <v>26</v>
      </c>
      <c r="B18" s="13">
        <v>805</v>
      </c>
      <c r="C18" s="14">
        <v>809</v>
      </c>
      <c r="D18" s="15">
        <f t="shared" si="0"/>
        <v>4</v>
      </c>
      <c r="E18" s="13">
        <v>2014</v>
      </c>
      <c r="F18" s="14">
        <v>2023</v>
      </c>
      <c r="G18" s="15">
        <f t="shared" si="1"/>
        <v>9</v>
      </c>
      <c r="H18" s="13">
        <v>955492</v>
      </c>
      <c r="I18" s="14">
        <v>959953</v>
      </c>
      <c r="J18" s="15">
        <f t="shared" si="2"/>
        <v>4461</v>
      </c>
    </row>
    <row r="19" s="2" customFormat="1" ht="23" customHeight="1" spans="1:10">
      <c r="A19" s="12" t="s">
        <v>27</v>
      </c>
      <c r="B19" s="13">
        <v>380</v>
      </c>
      <c r="C19" s="14">
        <v>380</v>
      </c>
      <c r="D19" s="15">
        <f t="shared" si="0"/>
        <v>0</v>
      </c>
      <c r="E19" s="13">
        <v>785</v>
      </c>
      <c r="F19" s="14">
        <v>784</v>
      </c>
      <c r="G19" s="15">
        <f t="shared" si="1"/>
        <v>-1</v>
      </c>
      <c r="H19" s="13">
        <v>375125</v>
      </c>
      <c r="I19" s="14">
        <v>374755</v>
      </c>
      <c r="J19" s="15">
        <f t="shared" si="2"/>
        <v>-370</v>
      </c>
    </row>
    <row r="20" s="2" customFormat="1" ht="23" customHeight="1" spans="1:10">
      <c r="A20" s="12" t="s">
        <v>28</v>
      </c>
      <c r="B20" s="13">
        <v>761</v>
      </c>
      <c r="C20" s="14">
        <v>764</v>
      </c>
      <c r="D20" s="15">
        <f t="shared" si="0"/>
        <v>3</v>
      </c>
      <c r="E20" s="13">
        <v>1422</v>
      </c>
      <c r="F20" s="14">
        <v>1423</v>
      </c>
      <c r="G20" s="15">
        <f t="shared" si="1"/>
        <v>1</v>
      </c>
      <c r="H20" s="13">
        <v>672090</v>
      </c>
      <c r="I20" s="14">
        <v>672400</v>
      </c>
      <c r="J20" s="15">
        <f t="shared" si="2"/>
        <v>310</v>
      </c>
    </row>
    <row r="21" s="2" customFormat="1" ht="23" customHeight="1" spans="1:10">
      <c r="A21" s="12" t="s">
        <v>29</v>
      </c>
      <c r="B21" s="13">
        <v>430</v>
      </c>
      <c r="C21" s="14">
        <v>432</v>
      </c>
      <c r="D21" s="15">
        <f t="shared" si="0"/>
        <v>2</v>
      </c>
      <c r="E21" s="13">
        <v>901</v>
      </c>
      <c r="F21" s="14">
        <v>906</v>
      </c>
      <c r="G21" s="15">
        <f t="shared" si="1"/>
        <v>5</v>
      </c>
      <c r="H21" s="13">
        <v>442798</v>
      </c>
      <c r="I21" s="14">
        <v>446358</v>
      </c>
      <c r="J21" s="15">
        <f t="shared" si="2"/>
        <v>3560</v>
      </c>
    </row>
    <row r="22" s="2" customFormat="1" ht="23" customHeight="1" spans="1:10">
      <c r="A22" s="12" t="s">
        <v>30</v>
      </c>
      <c r="B22" s="13">
        <v>727</v>
      </c>
      <c r="C22" s="14">
        <v>729</v>
      </c>
      <c r="D22" s="15">
        <f t="shared" si="0"/>
        <v>2</v>
      </c>
      <c r="E22" s="13">
        <v>1463</v>
      </c>
      <c r="F22" s="14">
        <v>1468</v>
      </c>
      <c r="G22" s="15">
        <f t="shared" si="1"/>
        <v>5</v>
      </c>
      <c r="H22" s="13">
        <v>705836</v>
      </c>
      <c r="I22" s="14">
        <v>707851</v>
      </c>
      <c r="J22" s="15">
        <f t="shared" si="2"/>
        <v>2015</v>
      </c>
    </row>
    <row r="23" s="2" customFormat="1" ht="23" customHeight="1" spans="1:10">
      <c r="A23" s="12" t="s">
        <v>31</v>
      </c>
      <c r="B23" s="13">
        <v>462</v>
      </c>
      <c r="C23" s="14">
        <v>467</v>
      </c>
      <c r="D23" s="15">
        <f t="shared" si="0"/>
        <v>5</v>
      </c>
      <c r="E23" s="13">
        <v>976</v>
      </c>
      <c r="F23" s="14">
        <v>980</v>
      </c>
      <c r="G23" s="15">
        <f t="shared" si="1"/>
        <v>4</v>
      </c>
      <c r="H23" s="13">
        <v>461776</v>
      </c>
      <c r="I23" s="14">
        <v>462902</v>
      </c>
      <c r="J23" s="15">
        <f t="shared" si="2"/>
        <v>1126</v>
      </c>
    </row>
    <row r="24" s="2" customFormat="1" ht="23" customHeight="1" spans="1:10">
      <c r="A24" s="12" t="s">
        <v>32</v>
      </c>
      <c r="B24" s="13">
        <v>390</v>
      </c>
      <c r="C24" s="14">
        <v>390</v>
      </c>
      <c r="D24" s="15">
        <f t="shared" si="0"/>
        <v>0</v>
      </c>
      <c r="E24" s="13">
        <v>858</v>
      </c>
      <c r="F24" s="14">
        <v>857</v>
      </c>
      <c r="G24" s="15">
        <f t="shared" si="1"/>
        <v>-1</v>
      </c>
      <c r="H24" s="13">
        <v>404745</v>
      </c>
      <c r="I24" s="14">
        <v>404375</v>
      </c>
      <c r="J24" s="15">
        <f t="shared" si="2"/>
        <v>-370</v>
      </c>
    </row>
    <row r="25" s="2" customFormat="1" ht="23" customHeight="1" spans="1:10">
      <c r="A25" s="12" t="s">
        <v>33</v>
      </c>
      <c r="B25" s="13">
        <v>319</v>
      </c>
      <c r="C25" s="14">
        <v>319</v>
      </c>
      <c r="D25" s="15">
        <f t="shared" si="0"/>
        <v>0</v>
      </c>
      <c r="E25" s="13">
        <v>612</v>
      </c>
      <c r="F25" s="14">
        <v>612</v>
      </c>
      <c r="G25" s="15">
        <f t="shared" si="1"/>
        <v>0</v>
      </c>
      <c r="H25" s="13">
        <v>288150</v>
      </c>
      <c r="I25" s="14">
        <v>288150</v>
      </c>
      <c r="J25" s="15">
        <f t="shared" si="2"/>
        <v>0</v>
      </c>
    </row>
    <row r="26" s="2" customFormat="1" ht="23" customHeight="1" spans="1:10">
      <c r="A26" s="12" t="s">
        <v>34</v>
      </c>
      <c r="B26" s="13">
        <v>719</v>
      </c>
      <c r="C26" s="14">
        <v>719</v>
      </c>
      <c r="D26" s="15">
        <f t="shared" si="0"/>
        <v>0</v>
      </c>
      <c r="E26" s="13">
        <v>1637</v>
      </c>
      <c r="F26" s="14">
        <v>1636</v>
      </c>
      <c r="G26" s="15">
        <f t="shared" si="1"/>
        <v>-1</v>
      </c>
      <c r="H26" s="13">
        <v>754112</v>
      </c>
      <c r="I26" s="14">
        <v>753397</v>
      </c>
      <c r="J26" s="15">
        <f t="shared" si="2"/>
        <v>-715</v>
      </c>
    </row>
    <row r="27" s="2" customFormat="1" ht="23" customHeight="1" spans="1:10">
      <c r="A27" s="12" t="s">
        <v>35</v>
      </c>
      <c r="B27" s="13">
        <v>519</v>
      </c>
      <c r="C27" s="14">
        <v>519</v>
      </c>
      <c r="D27" s="15">
        <f t="shared" si="0"/>
        <v>0</v>
      </c>
      <c r="E27" s="13">
        <v>1255</v>
      </c>
      <c r="F27" s="14">
        <v>1254</v>
      </c>
      <c r="G27" s="15">
        <f t="shared" si="1"/>
        <v>-1</v>
      </c>
      <c r="H27" s="13">
        <v>582856</v>
      </c>
      <c r="I27" s="14">
        <v>582141</v>
      </c>
      <c r="J27" s="15">
        <f t="shared" si="2"/>
        <v>-715</v>
      </c>
    </row>
    <row r="28" s="2" customFormat="1" ht="23" customHeight="1" spans="1:10">
      <c r="A28" s="12" t="s">
        <v>36</v>
      </c>
      <c r="B28" s="13">
        <v>696</v>
      </c>
      <c r="C28" s="14">
        <v>695</v>
      </c>
      <c r="D28" s="15">
        <f t="shared" si="0"/>
        <v>-1</v>
      </c>
      <c r="E28" s="13">
        <v>1360</v>
      </c>
      <c r="F28" s="14">
        <v>1362</v>
      </c>
      <c r="G28" s="15">
        <f t="shared" si="1"/>
        <v>2</v>
      </c>
      <c r="H28" s="13">
        <v>663154</v>
      </c>
      <c r="I28" s="14">
        <v>664377</v>
      </c>
      <c r="J28" s="15">
        <f t="shared" si="2"/>
        <v>1223</v>
      </c>
    </row>
    <row r="29" s="2" customFormat="1" ht="22" customHeight="1" spans="1:10">
      <c r="A29" s="12" t="s">
        <v>37</v>
      </c>
      <c r="B29" s="13">
        <v>15035</v>
      </c>
      <c r="C29" s="14">
        <v>15072</v>
      </c>
      <c r="D29" s="13">
        <f>SUM(D4:D28)</f>
        <v>37</v>
      </c>
      <c r="E29" s="13">
        <v>31082</v>
      </c>
      <c r="F29" s="14">
        <v>31143</v>
      </c>
      <c r="G29" s="13">
        <f>SUM(G4:G28)</f>
        <v>61</v>
      </c>
      <c r="H29" s="13">
        <v>14852747</v>
      </c>
      <c r="I29" s="14">
        <v>14879676</v>
      </c>
      <c r="J29" s="13">
        <f>SUM(J4:J28)</f>
        <v>26929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2025-02-25T03:35:00Z</dcterms:created>
  <dcterms:modified xsi:type="dcterms:W3CDTF">2025-02-25T07:42:33Z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A5011893EE03440592112B9EAE853111_11</vt:lpwstr>
  </property>
  <property fmtid="{D5CDD505-2E9C-101B-9397-08002B2CF9AE}" pid="3" name="KSOProductBuildVer">
    <vt:lpwstr>2052-12.1.0.20305</vt:lpwstr>
  </property>
</Properties>
</file>