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9.2025年社会基金结余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<sst xmlns="http://schemas.openxmlformats.org/spreadsheetml/2006/main" count="12" uniqueCount="12">
  <si>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2025年全县社会保险基金预算结余表</t>
  </si>
  <si>
    <t>单位：万元</t>
  </si>
  <si>
    <t>项　目</t>
  </si>
  <si>
    <t>2024年决算数</t>
  </si>
  <si>
    <t>2025年执行数</t>
  </si>
  <si>
    <t>2025年执行数比2024年决算数增减%</t>
  </si>
  <si>
    <t>全县社会保险基金本年收支结余</t>
  </si>
  <si>
    <t>全县社会保险基金年末滚存结余</t>
  </si>
  <si>
    <t>一、机关事业单位基本养老保险基金本年收支结余</t>
  </si>
  <si>
    <t xml:space="preserve">   机关事业单位基本养老保险基金年末滚存结余</t>
  </si>
  <si>
    <t>二、城乡居民基本养老保险基金本年收支结余</t>
  </si>
  <si>
    <t xml:space="preserve">    城乡居民基本养老保险基金年末结余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</si>
</sst>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_ "/>
  </numFmts>
  <fonts count="31">
    <font>
      <sz val="12"/>
      <name val="宋体"/>
      <charset val="134"/>
    </font>
    <font>
      <b/>
      <sz val="18"/>
      <name val="黑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0"/>
      <scheme val="minor"/>
    </font>
    <font>
      <b/>
      <sz val="1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3">
    <xf numFmtId="0" fontId="0" fillId="0" borderId="0" xfId="0">
      <alignment vertical="center"/>
    </xf>
    <xf numFmtId="0" fontId="0" fillId="0" borderId="0" xfId="49"/>
    <xf numFmtId="0" fontId="0" fillId="0" borderId="0" xfId="49" applyFont="1"/>
    <xf numFmtId="176" fontId="0" fillId="0" borderId="0" xfId="49" applyNumberFormat="1"/>
    <xf numFmtId="177" fontId="0" fillId="0" borderId="0" xfId="49" applyNumberFormat="1"/>
    <xf numFmtId="0" fontId="1" fillId="0" borderId="0" xfId="50" applyFont="1" applyAlignment="1">
      <alignment horizontal="center" vertical="center"/>
    </xf>
    <xf numFmtId="0" fontId="0" fillId="0" borderId="0" xfId="49" applyNumberFormat="1" applyFont="1" applyFill="1" applyBorder="1" applyAlignment="1" applyProtection="1"/>
    <xf numFmtId="176" fontId="0" fillId="0" borderId="0" xfId="49" applyNumberFormat="1" applyFont="1" applyFill="1" applyBorder="1" applyAlignment="1" applyProtection="1"/>
    <xf numFmtId="177" fontId="2" fillId="0" borderId="0" xfId="49" applyNumberFormat="1" applyFont="1" applyFill="1" applyBorder="1" applyAlignment="1" applyProtection="1">
      <alignment horizontal="right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shrinkToFit="1"/>
    </xf>
    <xf numFmtId="177" fontId="5" fillId="0" borderId="1" xfId="49" applyNumberFormat="1" applyFont="1" applyFill="1" applyBorder="1" applyAlignment="1" applyProtection="1">
      <alignment horizontal="center" vertical="center" wrapText="1"/>
    </xf>
    <xf numFmtId="177" fontId="6" fillId="0" borderId="1" xfId="49" applyNumberFormat="1" applyFont="1" applyFill="1" applyBorder="1" applyAlignment="1" applyProtection="1">
      <alignment horizontal="center" vertical="center" wrapText="1"/>
    </xf>
    <xf numFmtId="9" fontId="5" fillId="0" borderId="1" xfId="3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left" vertical="center" shrinkToFit="1"/>
    </xf>
    <xf numFmtId="177" fontId="8" fillId="0" borderId="1" xfId="49" applyNumberFormat="1" applyFont="1" applyFill="1" applyBorder="1" applyAlignment="1" applyProtection="1">
      <alignment horizontal="center" vertical="center" wrapText="1"/>
    </xf>
    <xf numFmtId="177" fontId="9" fillId="0" borderId="1" xfId="49" applyNumberFormat="1" applyFont="1" applyFill="1" applyBorder="1" applyAlignment="1" applyProtection="1">
      <alignment horizontal="center" vertical="center" wrapText="1"/>
    </xf>
    <xf numFmtId="9" fontId="8" fillId="0" borderId="1" xfId="3" applyFont="1" applyFill="1" applyBorder="1" applyAlignment="1" applyProtection="1">
      <alignment horizontal="center" vertical="center" wrapText="1"/>
    </xf>
    <xf numFmtId="178" fontId="2" fillId="0" borderId="0" xfId="49" applyNumberFormat="1" applyFont="1" applyFill="1" applyBorder="1" applyAlignment="1" applyProtection="1">
      <alignment horizontal="center" vertical="center" wrapText="1"/>
    </xf>
    <xf numFmtId="178" fontId="2" fillId="0" borderId="0" xfId="49" applyNumberFormat="1" applyFont="1" applyFill="1" applyBorder="1" applyAlignment="1" applyProtection="1">
      <alignment vertical="center" wrapText="1"/>
    </xf>
    <xf numFmtId="0" fontId="10" fillId="0" borderId="0" xfId="49" applyNumberFormat="1" applyFont="1" applyFill="1" applyBorder="1" applyAlignment="1" applyProtection="1">
      <alignment vertical="center" wrapText="1"/>
    </xf>
    <xf numFmtId="0" fontId="0" fillId="0" borderId="0" xfId="49" applyFill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  <cellStyle name="常规_2003年人大预算表（全省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23"/>
  <sheetViews>
    <sheetView tabSelected="1" view="pageBreakPreview" zoomScaleNormal="100" workbookViewId="0">
      <selection activeCell="C6" sqref="C6"/>
    </sheetView>
  </sheetViews>
  <sheetFormatPr defaultColWidth="9" defaultRowHeight="15.75"/>
  <cols>
    <col min="1" max="1" width="42.25" style="1" customWidth="1"/>
    <col min="2" max="2" width="13" style="1" customWidth="1"/>
    <col min="3" max="3" width="13" style="3" customWidth="1"/>
    <col min="4" max="4" width="13" style="4" customWidth="1"/>
    <col min="5" max="16384" width="9" style="1"/>
  </cols>
  <sheetData>
    <row r="1" s="1" customFormat="1" ht="39" customHeight="1" spans="1:4">
      <c r="A1" s="5" t="s">
        <v>0</v>
      </c>
      <c r="B1" s="5"/>
      <c r="C1" s="5"/>
      <c r="D1" s="5"/>
    </row>
    <row r="2" s="1" customFormat="1" ht="38.25" customHeight="1" spans="1:4">
      <c r="A2" s="6"/>
      <c r="B2" s="6"/>
      <c r="C2" s="7"/>
      <c r="D2" s="8" t="s">
        <v>1</v>
      </c>
    </row>
    <row r="3" s="2" customFormat="1" ht="42.75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28.5" customHeight="1" spans="1:4">
      <c r="A4" s="11" t="s">
        <v>6</v>
      </c>
      <c r="B4" s="12">
        <f>B6+B8</f>
        <v>12139</v>
      </c>
      <c r="C4" s="13">
        <v>13394</v>
      </c>
      <c r="D4" s="14">
        <f t="shared" ref="D4:D9" si="0">(C4-B4)/B4</f>
        <v>0.103385781365846</v>
      </c>
    </row>
    <row r="5" s="2" customFormat="1" ht="28.5" customHeight="1" spans="1:4">
      <c r="A5" s="11" t="s">
        <v>7</v>
      </c>
      <c r="B5" s="12">
        <f>B7+B9</f>
        <v>85693</v>
      </c>
      <c r="C5" s="13">
        <v>99086</v>
      </c>
      <c r="D5" s="14">
        <f t="shared" si="0"/>
        <v>0.156290478802236</v>
      </c>
    </row>
    <row r="6" s="2" customFormat="1" ht="28.5" customHeight="1" spans="1:4">
      <c r="A6" s="15" t="s">
        <v>8</v>
      </c>
      <c r="B6" s="16">
        <v>309</v>
      </c>
      <c r="C6" s="17">
        <v>1750</v>
      </c>
      <c r="D6" s="18">
        <f t="shared" si="0"/>
        <v>4.66343042071197</v>
      </c>
    </row>
    <row r="7" s="2" customFormat="1" ht="28.5" customHeight="1" spans="1:4">
      <c r="A7" s="15" t="s">
        <v>9</v>
      </c>
      <c r="B7" s="16">
        <v>6187</v>
      </c>
      <c r="C7" s="17">
        <v>7937</v>
      </c>
      <c r="D7" s="18">
        <f t="shared" si="0"/>
        <v>0.282851139486019</v>
      </c>
    </row>
    <row r="8" s="2" customFormat="1" ht="28.5" customHeight="1" spans="1:4">
      <c r="A8" s="15" t="s">
        <v>10</v>
      </c>
      <c r="B8" s="16">
        <v>11830</v>
      </c>
      <c r="C8" s="17">
        <v>10116</v>
      </c>
      <c r="D8" s="18">
        <f t="shared" si="0"/>
        <v>-0.144885883347422</v>
      </c>
    </row>
    <row r="9" s="2" customFormat="1" ht="28.5" customHeight="1" spans="1:4">
      <c r="A9" s="15" t="s">
        <v>11</v>
      </c>
      <c r="B9" s="16">
        <v>79506</v>
      </c>
      <c r="C9" s="17">
        <v>89622</v>
      </c>
      <c r="D9" s="18">
        <f t="shared" si="0"/>
        <v>0.127235680326013</v>
      </c>
    </row>
    <row r="10" s="2" customFormat="1" ht="20.25" customHeight="1" spans="1:10">
      <c r="A10" s="19"/>
      <c r="B10" s="19"/>
      <c r="C10" s="19"/>
      <c r="D10" s="19"/>
      <c r="E10" s="20"/>
      <c r="F10" s="21"/>
      <c r="G10" s="21"/>
      <c r="H10" s="21"/>
      <c r="I10" s="21"/>
      <c r="J10" s="21"/>
    </row>
    <row r="11" s="2" customFormat="1" spans="1:4">
      <c r="A11" s="1"/>
      <c r="B11" s="1"/>
      <c r="C11" s="3"/>
      <c r="D11" s="4"/>
    </row>
    <row r="12" s="2" customFormat="1" spans="1:4">
      <c r="A12" s="1"/>
      <c r="B12" s="1"/>
      <c r="C12" s="3"/>
      <c r="D12" s="4"/>
    </row>
    <row r="13" s="2" customFormat="1" spans="1:4">
      <c r="A13" s="1"/>
      <c r="B13" s="1"/>
      <c r="C13" s="3"/>
      <c r="D13" s="4"/>
    </row>
    <row r="14" s="2" customFormat="1" spans="1:4">
      <c r="A14" s="1"/>
      <c r="B14" s="1"/>
      <c r="C14" s="3"/>
      <c r="D14" s="4"/>
    </row>
    <row r="15" s="2" customFormat="1" spans="1:4">
      <c r="A15" s="1"/>
      <c r="B15" s="1"/>
      <c r="C15" s="3"/>
      <c r="D15" s="4"/>
    </row>
    <row r="16" s="2" customFormat="1" spans="1:4">
      <c r="A16" s="1"/>
      <c r="B16" s="1"/>
      <c r="C16" s="3"/>
      <c r="D16" s="4"/>
    </row>
    <row r="17" s="2" customFormat="1" spans="1:4">
      <c r="A17" s="1"/>
      <c r="B17" s="1"/>
      <c r="C17" s="3"/>
      <c r="D17" s="4"/>
    </row>
    <row r="18" s="1" customFormat="1" spans="3:4">
      <c r="C18" s="3"/>
      <c r="D18" s="4"/>
    </row>
    <row r="19" s="1" customFormat="1" spans="3:4">
      <c r="C19" s="3"/>
      <c r="D19" s="4"/>
    </row>
    <row r="20" s="1" customFormat="1" spans="3:4">
      <c r="C20" s="3"/>
      <c r="D20" s="4"/>
    </row>
    <row r="21" s="1" customFormat="1" spans="3:4">
      <c r="C21" s="3"/>
      <c r="D21" s="4"/>
    </row>
    <row r="22" s="1" customFormat="1" spans="3:4">
      <c r="C22" s="3"/>
      <c r="D22" s="4"/>
    </row>
    <row r="23" s="1" customFormat="1" spans="3:7">
      <c r="C23" s="3"/>
      <c r="D23" s="4"/>
      <c r="G23" s="22"/>
    </row>
  </sheetData>
  <mergeCells count="2">
    <mergeCell ref="A1:D1"/>
    <mergeCell ref="A10:D10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19.2025年社会基金结余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2026-02-27T09:44:05Z</dcterms:created>
  <dcterms:modified xsi:type="dcterms:W3CDTF">2026-02-27T09:44:21Z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709180901702E195E5F6A069B1CD76AA_41</vt:lpwstr>
  </property>
  <property fmtid="{D5CDD505-2E9C-101B-9397-08002B2CF9AE}" pid="3" name="KSOProductBuildVer">
    <vt:lpwstr>2052-12.8.2.17008</vt:lpwstr>
  </property>
</Properties>
</file>