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925"/>
  </bookViews>
  <sheets>
    <sheet name="Sheet1" sheetId="1" r:id="rId1"/>
  </sheets>
  <externalReferences>
    <externalReference r:id="rId2"/>
  </externalReferences>
  <definedNames>
    <definedName name="_xlnm._FilterDatabase" localSheetId="0" hidden="1">Sheet1!$A$1:$M$422</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<sst xmlns="http://schemas.openxmlformats.org/spreadsheetml/2006/main" count="3460" uniqueCount="1065">
  <si>
    <t>2025年兴国县脱贫户就业创业培训期间一次性求职补贴及生活费补贴公示表（第一批）</t>
  </si>
  <si>
    <t>序号</t>
  </si>
  <si>
    <t>公民身份号码</t>
  </si>
  <si>
    <t>姓名</t>
  </si>
  <si>
    <t>性别</t>
  </si>
  <si>
    <t>联系电话</t>
  </si>
  <si>
    <t>身份类别</t>
  </si>
  <si>
    <t>培训班级编号</t>
  </si>
  <si>
    <t>培训主体名称</t>
  </si>
  <si>
    <t>职业培训类型</t>
  </si>
  <si>
    <t>培训工种</t>
  </si>
  <si>
    <t>培训时间</t>
  </si>
  <si>
    <t>一次性求职补贴（元）</t>
  </si>
  <si>
    <t>生活费补贴金额（元）</t>
  </si>
  <si>
    <t>43112219911008****</t>
  </si>
  <si>
    <t>周白</t>
  </si>
  <si>
    <t>女</t>
  </si>
  <si>
    <t>脱贫劳动力</t>
  </si>
  <si>
    <t>兴国成功职业技能培训学校</t>
  </si>
  <si>
    <t>就业技能培训</t>
  </si>
  <si>
    <t>婴幼儿发展引导员</t>
  </si>
  <si>
    <t>8月12日-8月23日</t>
  </si>
  <si>
    <t>36213319810415****</t>
  </si>
  <si>
    <t>古海霞</t>
  </si>
  <si>
    <t>36073219960819****</t>
  </si>
  <si>
    <t>谢香华</t>
  </si>
  <si>
    <t>36213319740512****</t>
  </si>
  <si>
    <t>谢洋凤</t>
  </si>
  <si>
    <t>中式面点师</t>
  </si>
  <si>
    <t>8月20日-8月30日</t>
  </si>
  <si>
    <t>36213319710418****</t>
  </si>
  <si>
    <t>刘琴</t>
  </si>
  <si>
    <t>36073219831009****</t>
  </si>
  <si>
    <t>赖根华</t>
  </si>
  <si>
    <t>36213319780819****</t>
  </si>
  <si>
    <t>夏侯桂连</t>
  </si>
  <si>
    <t>36073219900605****</t>
  </si>
  <si>
    <t>曾香连</t>
  </si>
  <si>
    <t>36073219941224****</t>
  </si>
  <si>
    <t>谢冬梅</t>
  </si>
  <si>
    <t>电子商务师</t>
  </si>
  <si>
    <t>9月5日-9月15日</t>
  </si>
  <si>
    <t>36073219850810****</t>
  </si>
  <si>
    <t>彭园英</t>
  </si>
  <si>
    <t>19970713530</t>
  </si>
  <si>
    <t>36073219920826****</t>
  </si>
  <si>
    <t>周祖信</t>
  </si>
  <si>
    <t>男</t>
  </si>
  <si>
    <t>18270007405</t>
  </si>
  <si>
    <t>36073219971118****</t>
  </si>
  <si>
    <t>肖绍林</t>
  </si>
  <si>
    <t>13117889993</t>
  </si>
  <si>
    <t>家政服务员</t>
  </si>
  <si>
    <t>9月9日-9月19日</t>
  </si>
  <si>
    <t>36073219900813****</t>
  </si>
  <si>
    <t>吴桂香</t>
  </si>
  <si>
    <t>17870591681</t>
  </si>
  <si>
    <t>36213319690226****</t>
  </si>
  <si>
    <t>赖兴华</t>
  </si>
  <si>
    <t>18270083116</t>
  </si>
  <si>
    <t>36213319780321****</t>
  </si>
  <si>
    <t>阙和平</t>
  </si>
  <si>
    <t>36073219951025****</t>
  </si>
  <si>
    <t>邱凤连</t>
  </si>
  <si>
    <t>36213319821205****</t>
  </si>
  <si>
    <t>吴根秀</t>
  </si>
  <si>
    <t>36213319690723****</t>
  </si>
  <si>
    <t>刘新园</t>
  </si>
  <si>
    <t>36213319750915****</t>
  </si>
  <si>
    <t>乐绪胜</t>
  </si>
  <si>
    <t>18770870721</t>
  </si>
  <si>
    <t>36073220090810****</t>
  </si>
  <si>
    <t>张舒春</t>
  </si>
  <si>
    <t>36073220010103****</t>
  </si>
  <si>
    <t>谢光椿</t>
  </si>
  <si>
    <t>36213319710307****</t>
  </si>
  <si>
    <t>曾宪福</t>
  </si>
  <si>
    <t>36213319780627****</t>
  </si>
  <si>
    <t>李平兰</t>
  </si>
  <si>
    <t>36213319821221****</t>
  </si>
  <si>
    <t>张路秀</t>
  </si>
  <si>
    <t>GZ07JB202500058</t>
  </si>
  <si>
    <t>9月26日-10月5日</t>
  </si>
  <si>
    <t>36073219990516****</t>
  </si>
  <si>
    <t>黄燕</t>
  </si>
  <si>
    <t>18953459468</t>
  </si>
  <si>
    <t>36073219990218****</t>
  </si>
  <si>
    <t>谢强</t>
  </si>
  <si>
    <t>15297895492</t>
  </si>
  <si>
    <t>36242619910212****</t>
  </si>
  <si>
    <t>易群飞</t>
  </si>
  <si>
    <t>13207000807</t>
  </si>
  <si>
    <t>36213319750411****</t>
  </si>
  <si>
    <t>胡金华</t>
  </si>
  <si>
    <t>10月16日-10月26日</t>
  </si>
  <si>
    <t>36213319721028****</t>
  </si>
  <si>
    <t>肖含松</t>
  </si>
  <si>
    <t>36213319770223****</t>
  </si>
  <si>
    <t>邓金秀</t>
  </si>
  <si>
    <t>36213319790228****</t>
  </si>
  <si>
    <t>何绍福</t>
  </si>
  <si>
    <t>36213319741210****</t>
  </si>
  <si>
    <t>刘福贵</t>
  </si>
  <si>
    <t>低收入人口（30号文）</t>
  </si>
  <si>
    <t>36213319770813****</t>
  </si>
  <si>
    <t>何久森</t>
  </si>
  <si>
    <t>36213319730611****</t>
  </si>
  <si>
    <t>吴金兰</t>
  </si>
  <si>
    <t>36213319780828****</t>
  </si>
  <si>
    <t>余连秀</t>
  </si>
  <si>
    <t>36073219840514****</t>
  </si>
  <si>
    <t>余丽华</t>
  </si>
  <si>
    <t>15975506572</t>
  </si>
  <si>
    <t>36213319730915****</t>
  </si>
  <si>
    <t>赖菊英</t>
  </si>
  <si>
    <t>15297717152</t>
  </si>
  <si>
    <t>36213319740906****</t>
  </si>
  <si>
    <t>张秀兰</t>
  </si>
  <si>
    <t>15770743931</t>
  </si>
  <si>
    <t>36213319800218****</t>
  </si>
  <si>
    <t>钟满凤</t>
  </si>
  <si>
    <t>36213319720808****</t>
  </si>
  <si>
    <t>肖金华</t>
  </si>
  <si>
    <t>15970903092</t>
  </si>
  <si>
    <t>36073219980116****</t>
  </si>
  <si>
    <t>刘珍</t>
  </si>
  <si>
    <t>15779234285</t>
  </si>
  <si>
    <t>10月21日-10月31日</t>
  </si>
  <si>
    <t>36213319821113****</t>
  </si>
  <si>
    <t>尹国连</t>
  </si>
  <si>
    <t>10月28日—11月7日</t>
  </si>
  <si>
    <t>36073220080904****</t>
  </si>
  <si>
    <t>万秀芝</t>
  </si>
  <si>
    <t>36213319751030****</t>
  </si>
  <si>
    <t>朱先茂</t>
  </si>
  <si>
    <t>18270055698</t>
  </si>
  <si>
    <t>36213319790219****</t>
  </si>
  <si>
    <t>吴定兴</t>
  </si>
  <si>
    <t>36073219931027****</t>
  </si>
  <si>
    <t>李扬秀</t>
  </si>
  <si>
    <t>36213319740511****</t>
  </si>
  <si>
    <t>张星凤</t>
  </si>
  <si>
    <t>36213319711127****</t>
  </si>
  <si>
    <t>邓允成</t>
  </si>
  <si>
    <t>36213319781220****</t>
  </si>
  <si>
    <t>洪小英</t>
  </si>
  <si>
    <t>36213319670304****</t>
  </si>
  <si>
    <t>周爱民</t>
  </si>
  <si>
    <t>36073219950319****</t>
  </si>
  <si>
    <t>胡检香</t>
  </si>
  <si>
    <t>36213319730420****</t>
  </si>
  <si>
    <t>李玉风</t>
  </si>
  <si>
    <t>36213319711113****</t>
  </si>
  <si>
    <t>张先立</t>
  </si>
  <si>
    <t>36073219890612****</t>
  </si>
  <si>
    <t>洪远芳</t>
  </si>
  <si>
    <t>36213319820510****</t>
  </si>
  <si>
    <t>李桂连</t>
  </si>
  <si>
    <t>36213319751001****</t>
  </si>
  <si>
    <t>钟满女</t>
  </si>
  <si>
    <t>36073219960106****</t>
  </si>
  <si>
    <t>刘娟娟</t>
  </si>
  <si>
    <t>19079936370</t>
  </si>
  <si>
    <t>36213319760406****</t>
  </si>
  <si>
    <t>张保林</t>
  </si>
  <si>
    <t>15179784663</t>
  </si>
  <si>
    <t>36213319770417****</t>
  </si>
  <si>
    <t>洪平</t>
  </si>
  <si>
    <t>36213319760114****</t>
  </si>
  <si>
    <t>余曲林</t>
  </si>
  <si>
    <t>36073220030215****</t>
  </si>
  <si>
    <t>刘炳鑫</t>
  </si>
  <si>
    <t>17870095941</t>
  </si>
  <si>
    <t>11月14日—11月24日</t>
  </si>
  <si>
    <t>36073219950905****</t>
  </si>
  <si>
    <t>钟名辉</t>
  </si>
  <si>
    <t>13066177558</t>
  </si>
  <si>
    <t>36073219970117****</t>
  </si>
  <si>
    <t>钟水香</t>
  </si>
  <si>
    <t>18479753545</t>
  </si>
  <si>
    <t>36073219970802****</t>
  </si>
  <si>
    <t>曾三明</t>
  </si>
  <si>
    <t>15859894905</t>
  </si>
  <si>
    <t>赣州市赣县区金华职业技能培训学校</t>
  </si>
  <si>
    <t>互联网营销师</t>
  </si>
  <si>
    <t>7.31-8.10</t>
  </si>
  <si>
    <t>36213319750804****</t>
  </si>
  <si>
    <t>江正林</t>
  </si>
  <si>
    <t>19179752327</t>
  </si>
  <si>
    <t>36073219911211****</t>
  </si>
  <si>
    <t>钟让清</t>
  </si>
  <si>
    <t>15279700101</t>
  </si>
  <si>
    <t>36073219950917****</t>
  </si>
  <si>
    <t>谢宜森</t>
  </si>
  <si>
    <t>18870489598</t>
  </si>
  <si>
    <t>钟倩</t>
  </si>
  <si>
    <t>36073219890214****</t>
  </si>
  <si>
    <t>温春潮</t>
  </si>
  <si>
    <t>18679745239</t>
  </si>
  <si>
    <t>打字员</t>
  </si>
  <si>
    <t>8.1-8.11</t>
  </si>
  <si>
    <t>36073219860514****</t>
  </si>
  <si>
    <t>李凤梅</t>
  </si>
  <si>
    <t>18879713265</t>
  </si>
  <si>
    <t>36073219950120****</t>
  </si>
  <si>
    <t>钟彩霞</t>
  </si>
  <si>
    <t>19379989572</t>
  </si>
  <si>
    <t>36073219930623****</t>
  </si>
  <si>
    <t>张惠芳</t>
  </si>
  <si>
    <t>15770726652</t>
  </si>
  <si>
    <t>36073220010216****</t>
  </si>
  <si>
    <t>余慧婷</t>
  </si>
  <si>
    <t>36213319981217****</t>
  </si>
  <si>
    <t>钟紫梅</t>
  </si>
  <si>
    <t>36073219851021****</t>
  </si>
  <si>
    <t>曾石连</t>
  </si>
  <si>
    <t>36213319780108****</t>
  </si>
  <si>
    <t>张继华</t>
  </si>
  <si>
    <t>8.2-8.12</t>
  </si>
  <si>
    <t>51132319871111****</t>
  </si>
  <si>
    <t>汤晓英</t>
  </si>
  <si>
    <t>36213319741209****</t>
  </si>
  <si>
    <t>郭红华</t>
  </si>
  <si>
    <t>36073220040219****</t>
  </si>
  <si>
    <t>邹桂华</t>
  </si>
  <si>
    <t>19721639735</t>
  </si>
  <si>
    <t>8.12-8.22</t>
  </si>
  <si>
    <t>36073220010312****</t>
  </si>
  <si>
    <t>李杰</t>
  </si>
  <si>
    <t>15179063420</t>
  </si>
  <si>
    <t>36073219900805****</t>
  </si>
  <si>
    <t>黄玉琴</t>
  </si>
  <si>
    <t>18279758347</t>
  </si>
  <si>
    <t>36073219870216****</t>
  </si>
  <si>
    <t>周芸</t>
  </si>
  <si>
    <t>15216128357</t>
  </si>
  <si>
    <t>36073219930207****</t>
  </si>
  <si>
    <t>肖益春</t>
  </si>
  <si>
    <t>36073219990210****</t>
  </si>
  <si>
    <t>龚冬香</t>
  </si>
  <si>
    <t>36073220070805****</t>
  </si>
  <si>
    <t>赖俊丞</t>
  </si>
  <si>
    <t>36073219960512****</t>
  </si>
  <si>
    <t>谢鑫荣</t>
  </si>
  <si>
    <t>36213319740918****</t>
  </si>
  <si>
    <t>涂祥军</t>
  </si>
  <si>
    <t>18170684596</t>
  </si>
  <si>
    <t>8.13-8.23</t>
  </si>
  <si>
    <t>36073219910115****</t>
  </si>
  <si>
    <t>吴金金</t>
  </si>
  <si>
    <t>15270777096</t>
  </si>
  <si>
    <t>36073220031207****</t>
  </si>
  <si>
    <t>赖慧兰</t>
  </si>
  <si>
    <t>36072919871211****</t>
  </si>
  <si>
    <t>曾龙英</t>
  </si>
  <si>
    <t>18070259300</t>
  </si>
  <si>
    <t>36213319660713****</t>
  </si>
  <si>
    <t>钟国成</t>
  </si>
  <si>
    <t>西式面点师</t>
  </si>
  <si>
    <t>8-14-8.24</t>
  </si>
  <si>
    <t>36213319810131****</t>
  </si>
  <si>
    <t>陈文胜</t>
  </si>
  <si>
    <t>36073219900827****</t>
  </si>
  <si>
    <t>谭慕凡</t>
  </si>
  <si>
    <t>43112119850408****</t>
  </si>
  <si>
    <t>杨海艳</t>
  </si>
  <si>
    <t>36073219970321****</t>
  </si>
  <si>
    <t>曾艳梅</t>
  </si>
  <si>
    <t>36213319720814****</t>
  </si>
  <si>
    <t>刘福兰</t>
  </si>
  <si>
    <t>36213319670714****</t>
  </si>
  <si>
    <t>钟声明</t>
  </si>
  <si>
    <t>36213319780620****</t>
  </si>
  <si>
    <t>邱美玲</t>
  </si>
  <si>
    <t>36213319820914****</t>
  </si>
  <si>
    <t>李久洪</t>
  </si>
  <si>
    <t>15717085118</t>
  </si>
  <si>
    <t>36213319790620****</t>
  </si>
  <si>
    <t>曾庆文</t>
  </si>
  <si>
    <t>13763996543</t>
  </si>
  <si>
    <t>36213319750723****</t>
  </si>
  <si>
    <t>叶华兰</t>
  </si>
  <si>
    <t>36213319720222****</t>
  </si>
  <si>
    <t>王元林</t>
  </si>
  <si>
    <t>36073220030315****</t>
  </si>
  <si>
    <t>丁聲生</t>
  </si>
  <si>
    <t>36073219921028****</t>
  </si>
  <si>
    <t>罗勤勤</t>
  </si>
  <si>
    <t>15697873231</t>
  </si>
  <si>
    <t>8.19-8.29</t>
  </si>
  <si>
    <t>36073219910313****</t>
  </si>
  <si>
    <t>黄佛生</t>
  </si>
  <si>
    <t>13288821915</t>
  </si>
  <si>
    <t>36073219880302****</t>
  </si>
  <si>
    <t>叶海兵</t>
  </si>
  <si>
    <t>15770700326</t>
  </si>
  <si>
    <t>36213319710612****</t>
  </si>
  <si>
    <t>邓长生</t>
  </si>
  <si>
    <t>36073220060715****</t>
  </si>
  <si>
    <t>刘丰禧</t>
  </si>
  <si>
    <t>17870091458</t>
  </si>
  <si>
    <t>36073219980223****</t>
  </si>
  <si>
    <t>刘龙华</t>
  </si>
  <si>
    <t>曾昭辉</t>
  </si>
  <si>
    <t>18665629145</t>
  </si>
  <si>
    <t>8.20-8.30</t>
  </si>
  <si>
    <t>36213319790421****</t>
  </si>
  <si>
    <t>刘用平</t>
  </si>
  <si>
    <t>15079736798</t>
  </si>
  <si>
    <t>36213319760808****</t>
  </si>
  <si>
    <t>曾海鸿</t>
  </si>
  <si>
    <t>18797970905</t>
  </si>
  <si>
    <t>36213319720310****</t>
  </si>
  <si>
    <t>赖如法</t>
  </si>
  <si>
    <t>18379778918</t>
  </si>
  <si>
    <t>36242119910210****</t>
  </si>
  <si>
    <t>孙招娣</t>
  </si>
  <si>
    <t>13432056872</t>
  </si>
  <si>
    <t>36213319720330****</t>
  </si>
  <si>
    <t>钟素华</t>
  </si>
  <si>
    <t>18270087586</t>
  </si>
  <si>
    <t>36213319751210****</t>
  </si>
  <si>
    <t>刘云</t>
  </si>
  <si>
    <t>13017828556</t>
  </si>
  <si>
    <t>37152419900217****</t>
  </si>
  <si>
    <t>刁立春</t>
  </si>
  <si>
    <t>13479930241</t>
  </si>
  <si>
    <t>36073220020603****</t>
  </si>
  <si>
    <t>孙桂琴</t>
  </si>
  <si>
    <t>17870436260</t>
  </si>
  <si>
    <t>36213319700716****</t>
  </si>
  <si>
    <t>廖华林</t>
  </si>
  <si>
    <t>18379783373</t>
  </si>
  <si>
    <t>36213319700919****</t>
  </si>
  <si>
    <t>蔡欠凤</t>
  </si>
  <si>
    <t>18479872369</t>
  </si>
  <si>
    <t>36213319730520****</t>
  </si>
  <si>
    <t>刘为四</t>
  </si>
  <si>
    <t>18770873694</t>
  </si>
  <si>
    <t>36073219870815****</t>
  </si>
  <si>
    <t>徐久洪</t>
  </si>
  <si>
    <t>15170710063</t>
  </si>
  <si>
    <t>36213319750727****</t>
  </si>
  <si>
    <t>朱清华</t>
  </si>
  <si>
    <t>15970002594</t>
  </si>
  <si>
    <t>36213319750407****</t>
  </si>
  <si>
    <t>陈宜明</t>
  </si>
  <si>
    <t>13407070652</t>
  </si>
  <si>
    <t>8.26-9.5</t>
  </si>
  <si>
    <t>36213319681209****</t>
  </si>
  <si>
    <t>蔡选万</t>
  </si>
  <si>
    <t>15727754815</t>
  </si>
  <si>
    <t>36213319810205****</t>
  </si>
  <si>
    <t>欧阳小华</t>
  </si>
  <si>
    <t>13766385523</t>
  </si>
  <si>
    <t>36073219861019****</t>
  </si>
  <si>
    <t>钟燕梅</t>
  </si>
  <si>
    <t>18797973685</t>
  </si>
  <si>
    <t>36073220030721****</t>
  </si>
  <si>
    <t>钟检香</t>
  </si>
  <si>
    <t>17870481536</t>
  </si>
  <si>
    <t>62052119901017****</t>
  </si>
  <si>
    <t>李娟娟</t>
  </si>
  <si>
    <t>15860206592</t>
  </si>
  <si>
    <t>36213319760924****</t>
  </si>
  <si>
    <t>刘祚文</t>
  </si>
  <si>
    <t>18558979093</t>
  </si>
  <si>
    <t>36073219870118****</t>
  </si>
  <si>
    <t>张春兰</t>
  </si>
  <si>
    <t>15270759528</t>
  </si>
  <si>
    <t>36073219951008****</t>
  </si>
  <si>
    <t>孙建林</t>
  </si>
  <si>
    <t>15375870573</t>
  </si>
  <si>
    <t>36213319770116****</t>
  </si>
  <si>
    <t>谢双艳</t>
  </si>
  <si>
    <t>15770737343</t>
  </si>
  <si>
    <t>36213319730809****</t>
  </si>
  <si>
    <t>陈冬连</t>
  </si>
  <si>
    <t>15979703214</t>
  </si>
  <si>
    <t>36213319740410****</t>
  </si>
  <si>
    <t>魏美淑</t>
  </si>
  <si>
    <t>15770746316</t>
  </si>
  <si>
    <t>36213319731103****</t>
  </si>
  <si>
    <t>张传有</t>
  </si>
  <si>
    <t>13620050568</t>
  </si>
  <si>
    <t>36073220040306****</t>
  </si>
  <si>
    <t>康荣芳</t>
  </si>
  <si>
    <t>36073220050626****</t>
  </si>
  <si>
    <t>黄承招</t>
  </si>
  <si>
    <t>36213319820719****</t>
  </si>
  <si>
    <t>赖琴梅</t>
  </si>
  <si>
    <t>36213319811207****</t>
  </si>
  <si>
    <t>李秀招</t>
  </si>
  <si>
    <t>36073220070228****</t>
  </si>
  <si>
    <t>何沐瑶</t>
  </si>
  <si>
    <t>17679499521</t>
  </si>
  <si>
    <t>36073220031104****</t>
  </si>
  <si>
    <t>张燕</t>
  </si>
  <si>
    <t>36073219950816****</t>
  </si>
  <si>
    <t>刘秋香</t>
  </si>
  <si>
    <t>36073220041227****</t>
  </si>
  <si>
    <t>钟慧</t>
  </si>
  <si>
    <t>9.3-9.13</t>
  </si>
  <si>
    <t>36078119860912****</t>
  </si>
  <si>
    <t>梁秀红</t>
  </si>
  <si>
    <t>化妆师</t>
  </si>
  <si>
    <t>9.16-9.26</t>
  </si>
  <si>
    <t>36073219950908****</t>
  </si>
  <si>
    <t>胡娅青</t>
  </si>
  <si>
    <t>36073219970109****</t>
  </si>
  <si>
    <t>余春兰</t>
  </si>
  <si>
    <t>36073220040119****</t>
  </si>
  <si>
    <t>陈未春</t>
  </si>
  <si>
    <t>51300219970901****</t>
  </si>
  <si>
    <t>杨欢</t>
  </si>
  <si>
    <t>18558765291</t>
  </si>
  <si>
    <t>10.31-11.10</t>
  </si>
  <si>
    <t>36073219921118****</t>
  </si>
  <si>
    <t>刘仔梅</t>
  </si>
  <si>
    <t>18770716164</t>
  </si>
  <si>
    <t>36073219931010****</t>
  </si>
  <si>
    <t>肖琴</t>
  </si>
  <si>
    <t>15119713759</t>
  </si>
  <si>
    <t>36073219960625****</t>
  </si>
  <si>
    <t>王琦</t>
  </si>
  <si>
    <t>18270085357</t>
  </si>
  <si>
    <t>36213319780118****</t>
  </si>
  <si>
    <t>胡观凤</t>
  </si>
  <si>
    <t>赣州市章贡区鸿运高级职业技能培训学校</t>
  </si>
  <si>
    <t>8.05-8.15</t>
  </si>
  <si>
    <t>500</t>
  </si>
  <si>
    <t>36213319760220****</t>
  </si>
  <si>
    <t>谢满秀</t>
  </si>
  <si>
    <t>36073219920704****</t>
  </si>
  <si>
    <t>雷林香</t>
  </si>
  <si>
    <t>36213319771223****</t>
  </si>
  <si>
    <t>刘梅</t>
  </si>
  <si>
    <t>15727784889</t>
  </si>
  <si>
    <t>8.10-8.20</t>
  </si>
  <si>
    <t>36213319821011****</t>
  </si>
  <si>
    <t>黄冬芬</t>
  </si>
  <si>
    <t>养老护理</t>
  </si>
  <si>
    <t>0</t>
  </si>
  <si>
    <t>36213319750605****</t>
  </si>
  <si>
    <t>魏满华</t>
  </si>
  <si>
    <t>18214996427</t>
  </si>
  <si>
    <t>36213319761029****</t>
  </si>
  <si>
    <t>王菊华</t>
  </si>
  <si>
    <t>15779010785</t>
  </si>
  <si>
    <t>36073220050716****</t>
  </si>
  <si>
    <t>陈静</t>
  </si>
  <si>
    <t>36073220000904****</t>
  </si>
  <si>
    <t>陈桂莲</t>
  </si>
  <si>
    <t>15727765776</t>
  </si>
  <si>
    <t>36073220041018****</t>
  </si>
  <si>
    <t>肖芹</t>
  </si>
  <si>
    <t>8.21-8.31</t>
  </si>
  <si>
    <t>36212719781219****</t>
  </si>
  <si>
    <t>魏素芳</t>
  </si>
  <si>
    <t>36213319820122****</t>
  </si>
  <si>
    <t>曾祥彬</t>
  </si>
  <si>
    <t>36213319801002****</t>
  </si>
  <si>
    <t>邓华</t>
  </si>
  <si>
    <t>中式面点</t>
  </si>
  <si>
    <t>36213119710807****</t>
  </si>
  <si>
    <t>何曲秀</t>
  </si>
  <si>
    <t>36213319760124****</t>
  </si>
  <si>
    <t>马爱萍</t>
  </si>
  <si>
    <t>36213319800110****</t>
  </si>
  <si>
    <t>马秀清</t>
  </si>
  <si>
    <t>36213319760523****</t>
  </si>
  <si>
    <t>舒跃敏</t>
  </si>
  <si>
    <t>36073219900806****</t>
  </si>
  <si>
    <t>钟丽萍</t>
  </si>
  <si>
    <t>36073219940916****</t>
  </si>
  <si>
    <t>叶园</t>
  </si>
  <si>
    <t>36073220030928****</t>
  </si>
  <si>
    <t>胡琛</t>
  </si>
  <si>
    <t>19862575326</t>
  </si>
  <si>
    <t>GZ07JB202500034</t>
  </si>
  <si>
    <t>36213319780226****</t>
  </si>
  <si>
    <t>傅理敏</t>
  </si>
  <si>
    <t>36073219960410****</t>
  </si>
  <si>
    <t>杨金华</t>
  </si>
  <si>
    <t>9.3-9.14</t>
  </si>
  <si>
    <t>36213319810112****</t>
  </si>
  <si>
    <t>管陈香</t>
  </si>
  <si>
    <t>36213319750114****</t>
  </si>
  <si>
    <t>钟衍香</t>
  </si>
  <si>
    <t>51292619721004****</t>
  </si>
  <si>
    <t>苏显国</t>
  </si>
  <si>
    <t>中式烹调师</t>
  </si>
  <si>
    <t>36073219901115****</t>
  </si>
  <si>
    <t>张金水</t>
  </si>
  <si>
    <t>36213319731106****</t>
  </si>
  <si>
    <t>姚国林</t>
  </si>
  <si>
    <t>36213319760810****</t>
  </si>
  <si>
    <t>雷书平</t>
  </si>
  <si>
    <t>36213319730525****</t>
  </si>
  <si>
    <t>李招锦</t>
  </si>
  <si>
    <t>36213319710912****</t>
  </si>
  <si>
    <t>邹崇森</t>
  </si>
  <si>
    <t>36213319830329****</t>
  </si>
  <si>
    <t>张春秀</t>
  </si>
  <si>
    <t>36073219890519****</t>
  </si>
  <si>
    <t>陈慧</t>
  </si>
  <si>
    <t>36213319721010****</t>
  </si>
  <si>
    <t>李善槐</t>
  </si>
  <si>
    <t>36073219910705****</t>
  </si>
  <si>
    <t>何招娣</t>
  </si>
  <si>
    <t>36213319821015****</t>
  </si>
  <si>
    <t>吴小兵</t>
  </si>
  <si>
    <t>36213319730129****</t>
  </si>
  <si>
    <t>张运优</t>
  </si>
  <si>
    <t>36213319680415****</t>
  </si>
  <si>
    <t>吴声财</t>
  </si>
  <si>
    <t>36213319750206****</t>
  </si>
  <si>
    <t>张金秀</t>
  </si>
  <si>
    <t>36213319740630****</t>
  </si>
  <si>
    <t>温桂香</t>
  </si>
  <si>
    <t>36073119920301****</t>
  </si>
  <si>
    <t>钟带喜</t>
  </si>
  <si>
    <t>36213319700915****</t>
  </si>
  <si>
    <t>廖开清</t>
  </si>
  <si>
    <t>36073219960215****</t>
  </si>
  <si>
    <t>刘春香</t>
  </si>
  <si>
    <t>36213319780216****</t>
  </si>
  <si>
    <t>吴北京</t>
  </si>
  <si>
    <t>36073219840915****</t>
  </si>
  <si>
    <t>刘九龙</t>
  </si>
  <si>
    <t>36073219920703****</t>
  </si>
  <si>
    <t>赵小春</t>
  </si>
  <si>
    <t>养老护理员</t>
  </si>
  <si>
    <t>9.9-9.19</t>
  </si>
  <si>
    <t>陈小兰</t>
  </si>
  <si>
    <t>36213319740723****</t>
  </si>
  <si>
    <t>范良英</t>
  </si>
  <si>
    <t>36073219990911****</t>
  </si>
  <si>
    <t>曾李梅</t>
  </si>
  <si>
    <t>36073219930210****</t>
  </si>
  <si>
    <t>丘招香</t>
  </si>
  <si>
    <t>36213319790909****</t>
  </si>
  <si>
    <t>赖德来</t>
  </si>
  <si>
    <t>9.18-9.28</t>
  </si>
  <si>
    <t>36213319680505****</t>
  </si>
  <si>
    <t>王县发</t>
  </si>
  <si>
    <t>36213319790216****</t>
  </si>
  <si>
    <t>张海龙</t>
  </si>
  <si>
    <t>36213319680918****</t>
  </si>
  <si>
    <t>付德荣</t>
  </si>
  <si>
    <t>36213319700514****</t>
  </si>
  <si>
    <t>赖昌海</t>
  </si>
  <si>
    <t>36213319660815****</t>
  </si>
  <si>
    <t>金耀勤</t>
  </si>
  <si>
    <t>36213319700603****</t>
  </si>
  <si>
    <t>邱邦群</t>
  </si>
  <si>
    <t>36213319741019****</t>
  </si>
  <si>
    <t>钟俊连</t>
  </si>
  <si>
    <t>36213319691024****</t>
  </si>
  <si>
    <t>钟人海</t>
  </si>
  <si>
    <t>36213319690726****</t>
  </si>
  <si>
    <t>李来长</t>
  </si>
  <si>
    <t>36073219900902****</t>
  </si>
  <si>
    <t>曾华英</t>
  </si>
  <si>
    <t>36213319660415****</t>
  </si>
  <si>
    <t>谢本萌</t>
  </si>
  <si>
    <t>36213319750123****</t>
  </si>
  <si>
    <t>李红法</t>
  </si>
  <si>
    <t>36213319730105****</t>
  </si>
  <si>
    <t>曾毓发</t>
  </si>
  <si>
    <t>36213319750913****</t>
  </si>
  <si>
    <t>邱福连</t>
  </si>
  <si>
    <t>36213319701112****</t>
  </si>
  <si>
    <t>曾平香</t>
  </si>
  <si>
    <t>36213319781201****</t>
  </si>
  <si>
    <t>江才发</t>
  </si>
  <si>
    <t>15770702078</t>
  </si>
  <si>
    <t>36073219900311****</t>
  </si>
  <si>
    <t>廖米云</t>
  </si>
  <si>
    <t>36073219840704****</t>
  </si>
  <si>
    <t>曾李秀</t>
  </si>
  <si>
    <t>36213319711105****</t>
  </si>
  <si>
    <t>付海龙</t>
  </si>
  <si>
    <t>36213319730228****</t>
  </si>
  <si>
    <t>黄龙生</t>
  </si>
  <si>
    <t>36213319680901****</t>
  </si>
  <si>
    <t>曾九月生</t>
  </si>
  <si>
    <t>36213319661222****</t>
  </si>
  <si>
    <t>巫立发</t>
  </si>
  <si>
    <t>36213319830801****</t>
  </si>
  <si>
    <t>朱国华</t>
  </si>
  <si>
    <t>GZ07JB202500054</t>
  </si>
  <si>
    <t>36073219970208****</t>
  </si>
  <si>
    <t>曾观女</t>
  </si>
  <si>
    <t>36213319691112****</t>
  </si>
  <si>
    <t>黄忠才</t>
  </si>
  <si>
    <t>36213319690510****</t>
  </si>
  <si>
    <t>廖谢生</t>
  </si>
  <si>
    <t>36213319771101****</t>
  </si>
  <si>
    <t>曾国林</t>
  </si>
  <si>
    <t>36213319781003****</t>
  </si>
  <si>
    <t>吴招弟</t>
  </si>
  <si>
    <t>36213319820111****</t>
  </si>
  <si>
    <t>曾凡优</t>
  </si>
  <si>
    <t>36213319760708****</t>
  </si>
  <si>
    <t>廖陈凤</t>
  </si>
  <si>
    <t>36213319750616****</t>
  </si>
  <si>
    <t>曾和明</t>
  </si>
  <si>
    <t>熊爱龙</t>
  </si>
  <si>
    <t>43098119800814****</t>
  </si>
  <si>
    <t>张忠英</t>
  </si>
  <si>
    <t>36213319740210****</t>
  </si>
  <si>
    <t>付小春</t>
  </si>
  <si>
    <t>36213319700315****</t>
  </si>
  <si>
    <t>曾森林</t>
  </si>
  <si>
    <t>36213319710404****</t>
  </si>
  <si>
    <t>付生秀</t>
  </si>
  <si>
    <t>36073219910910****</t>
  </si>
  <si>
    <t>巫艳芳</t>
  </si>
  <si>
    <t>36213319700914****</t>
  </si>
  <si>
    <t>曾伍秀</t>
  </si>
  <si>
    <t>36073219870825****</t>
  </si>
  <si>
    <t>江海生</t>
  </si>
  <si>
    <t>36213319710128****</t>
  </si>
  <si>
    <t>何东兰</t>
  </si>
  <si>
    <t>36213319721120****</t>
  </si>
  <si>
    <t>曾志坚</t>
  </si>
  <si>
    <t>51302219801203****</t>
  </si>
  <si>
    <t>李红</t>
  </si>
  <si>
    <t>10.10-10.20</t>
  </si>
  <si>
    <t>36073220050322****</t>
  </si>
  <si>
    <t>朱颖欢</t>
  </si>
  <si>
    <t>13247774402</t>
  </si>
  <si>
    <t>10.21-10.31</t>
  </si>
  <si>
    <t>36073220011106****</t>
  </si>
  <si>
    <t>钟佳雯</t>
  </si>
  <si>
    <t>GZ07JB202500089</t>
  </si>
  <si>
    <t>11.18-11.28</t>
  </si>
  <si>
    <t>36073219840217****</t>
  </si>
  <si>
    <t>郑春霞</t>
  </si>
  <si>
    <t>15807979632</t>
  </si>
  <si>
    <t>36073219970510****</t>
  </si>
  <si>
    <t>杨玉娟</t>
  </si>
  <si>
    <t>18317983078</t>
  </si>
  <si>
    <t>赣州中鑫职业培训学校</t>
  </si>
  <si>
    <t>8月09日-8月19日</t>
  </si>
  <si>
    <t>36073219880529****</t>
  </si>
  <si>
    <t>刘飞林</t>
  </si>
  <si>
    <t>15958193539</t>
  </si>
  <si>
    <t>36073219870809****</t>
  </si>
  <si>
    <t>钟石明</t>
  </si>
  <si>
    <t>36213319810203****</t>
  </si>
  <si>
    <t>刘功祥</t>
  </si>
  <si>
    <t>8月13日-8月23日</t>
  </si>
  <si>
    <t>36073219831219****</t>
  </si>
  <si>
    <t>谢云梅</t>
  </si>
  <si>
    <t>36073220070604****</t>
  </si>
  <si>
    <t>雷健</t>
  </si>
  <si>
    <t>36213319741206****</t>
  </si>
  <si>
    <t>练玉珍</t>
  </si>
  <si>
    <t>36073220040416****</t>
  </si>
  <si>
    <t>王培福</t>
  </si>
  <si>
    <t>36213319770119****</t>
  </si>
  <si>
    <t>谢扬钰</t>
  </si>
  <si>
    <t>36213319830326****</t>
  </si>
  <si>
    <t>吴名繁</t>
  </si>
  <si>
    <t>36213319680618****</t>
  </si>
  <si>
    <t>朱运贵</t>
  </si>
  <si>
    <t>36213319681105****</t>
  </si>
  <si>
    <t>余秀明</t>
  </si>
  <si>
    <t>36213319820125****</t>
  </si>
  <si>
    <t>余忠福</t>
  </si>
  <si>
    <t>36213319740719****</t>
  </si>
  <si>
    <t>刘连玉</t>
  </si>
  <si>
    <t>36073219870820****</t>
  </si>
  <si>
    <t>王秀梅</t>
  </si>
  <si>
    <t>36213319730516****</t>
  </si>
  <si>
    <t>朱良英</t>
  </si>
  <si>
    <t>36073219910927****</t>
  </si>
  <si>
    <t>范秀燕</t>
  </si>
  <si>
    <t>36213319770725****</t>
  </si>
  <si>
    <t>侯清水</t>
  </si>
  <si>
    <t>36213319750109****</t>
  </si>
  <si>
    <t>李冬玉</t>
  </si>
  <si>
    <t>36073219890223****</t>
  </si>
  <si>
    <t>罗锋</t>
  </si>
  <si>
    <t>36073219890608****</t>
  </si>
  <si>
    <t>钟观玉</t>
  </si>
  <si>
    <t>曾海连</t>
  </si>
  <si>
    <t>36073220000218****</t>
  </si>
  <si>
    <t>陈日东</t>
  </si>
  <si>
    <t>15779668506</t>
  </si>
  <si>
    <t>36073219840801****</t>
  </si>
  <si>
    <t>钟帅</t>
  </si>
  <si>
    <t>17770765450</t>
  </si>
  <si>
    <t>36073219881101****</t>
  </si>
  <si>
    <t>陈艳</t>
  </si>
  <si>
    <t>18270781858</t>
  </si>
  <si>
    <t>36213319780404****</t>
  </si>
  <si>
    <t>钟齐华</t>
  </si>
  <si>
    <t>36073219950910****</t>
  </si>
  <si>
    <t>丘检华</t>
  </si>
  <si>
    <t>18370786502</t>
  </si>
  <si>
    <t>36213319741028****</t>
  </si>
  <si>
    <t>李玉华</t>
  </si>
  <si>
    <t>15270716314</t>
  </si>
  <si>
    <t>36213319730505****</t>
  </si>
  <si>
    <t>张运健</t>
  </si>
  <si>
    <t>36073219840313****</t>
  </si>
  <si>
    <t>李艳</t>
  </si>
  <si>
    <t>15570089068</t>
  </si>
  <si>
    <t>36073219910304****</t>
  </si>
  <si>
    <t>谢满连</t>
  </si>
  <si>
    <t>保育师</t>
  </si>
  <si>
    <t>10月01日-10月15日</t>
  </si>
  <si>
    <t>36213319831102****</t>
  </si>
  <si>
    <t>谢文兰</t>
  </si>
  <si>
    <t>36073219931002****</t>
  </si>
  <si>
    <t>廖冬连</t>
  </si>
  <si>
    <t>36073220010408****</t>
  </si>
  <si>
    <t>廖才发</t>
  </si>
  <si>
    <t>36073220021221****</t>
  </si>
  <si>
    <t>罗金婷</t>
  </si>
  <si>
    <t>36073219870315****</t>
  </si>
  <si>
    <t>钟玲凤</t>
  </si>
  <si>
    <t>10月10日-10月20日</t>
  </si>
  <si>
    <t>36213319811115****</t>
  </si>
  <si>
    <t>李彩珍</t>
  </si>
  <si>
    <t>36213319780212****</t>
  </si>
  <si>
    <t>钟元春</t>
  </si>
  <si>
    <t>51132419940712****</t>
  </si>
  <si>
    <t>肖亮</t>
  </si>
  <si>
    <t>18398460317</t>
  </si>
  <si>
    <t>36212119820910****</t>
  </si>
  <si>
    <t>肖淑贞</t>
  </si>
  <si>
    <t>13650366976</t>
  </si>
  <si>
    <t>10月10日-10月22日</t>
  </si>
  <si>
    <t>36213319720812****</t>
  </si>
  <si>
    <t>黄信平</t>
  </si>
  <si>
    <t>9月19日-9月29日</t>
  </si>
  <si>
    <t>36213319801209****</t>
  </si>
  <si>
    <t>曾检妹</t>
  </si>
  <si>
    <t>36213319721009****</t>
  </si>
  <si>
    <t>吴根莲</t>
  </si>
  <si>
    <t>36213319751116****</t>
  </si>
  <si>
    <t>冯英浪</t>
  </si>
  <si>
    <t>36213319750510****</t>
  </si>
  <si>
    <t>江良成</t>
  </si>
  <si>
    <t>36073220050208****</t>
  </si>
  <si>
    <t>吴羽真</t>
  </si>
  <si>
    <t>36213319760218****</t>
  </si>
  <si>
    <t>曾运华</t>
  </si>
  <si>
    <t>36213319680202****</t>
  </si>
  <si>
    <t>余盛达</t>
  </si>
  <si>
    <t>36213319731027****</t>
  </si>
  <si>
    <t>余盛根</t>
  </si>
  <si>
    <t>36213319750418****</t>
  </si>
  <si>
    <t>王成香</t>
  </si>
  <si>
    <t>36213319760205****</t>
  </si>
  <si>
    <t>钟金华</t>
  </si>
  <si>
    <t>36073220050303****</t>
  </si>
  <si>
    <t>池亚楠</t>
  </si>
  <si>
    <t>36213319710516****</t>
  </si>
  <si>
    <t>刘汉光</t>
  </si>
  <si>
    <t>17770784929</t>
  </si>
  <si>
    <t>36213319810213****</t>
  </si>
  <si>
    <t>何根琴</t>
  </si>
  <si>
    <t>13917070466</t>
  </si>
  <si>
    <t>36213319670518****</t>
  </si>
  <si>
    <t>林上财</t>
  </si>
  <si>
    <t>13534549906</t>
  </si>
  <si>
    <t>36073219930520****</t>
  </si>
  <si>
    <t>曾德福</t>
  </si>
  <si>
    <t>13929241893</t>
  </si>
  <si>
    <t>36213319800514****</t>
  </si>
  <si>
    <t>吴红华</t>
  </si>
  <si>
    <t>18970704494</t>
  </si>
  <si>
    <t>36073220071129****</t>
  </si>
  <si>
    <t>廖毅鑫</t>
  </si>
  <si>
    <t>19979775082</t>
  </si>
  <si>
    <t>36073219900715****</t>
  </si>
  <si>
    <t>钟华</t>
  </si>
  <si>
    <t>9月20日-9月30日</t>
  </si>
  <si>
    <t>36073219891227****</t>
  </si>
  <si>
    <t>谢彩香</t>
  </si>
  <si>
    <t>36073219950815****</t>
  </si>
  <si>
    <t>谢县香</t>
  </si>
  <si>
    <t>36073219901005****</t>
  </si>
  <si>
    <t>谢宜平</t>
  </si>
  <si>
    <t>36073219910914****</t>
  </si>
  <si>
    <t>洪日升</t>
  </si>
  <si>
    <t>15070727355</t>
  </si>
  <si>
    <t>36073219990429****</t>
  </si>
  <si>
    <t>吕亚菲</t>
  </si>
  <si>
    <t>36073219840227****</t>
  </si>
  <si>
    <t>余赣华</t>
  </si>
  <si>
    <t>36213319770411****</t>
  </si>
  <si>
    <t>陈桂华</t>
  </si>
  <si>
    <t>36213319670904****</t>
  </si>
  <si>
    <t>丁名春</t>
  </si>
  <si>
    <t>36213319710724****</t>
  </si>
  <si>
    <t>刘新生</t>
  </si>
  <si>
    <t>36072119990416****</t>
  </si>
  <si>
    <t>钟秀芳</t>
  </si>
  <si>
    <t>36073219891124****</t>
  </si>
  <si>
    <t>谢七华</t>
  </si>
  <si>
    <t>2025年10月19-10月30日</t>
  </si>
  <si>
    <t>36073220060918****</t>
  </si>
  <si>
    <t>吴庆红</t>
  </si>
  <si>
    <t>36073220001109****</t>
  </si>
  <si>
    <t>刘辉</t>
  </si>
  <si>
    <t>36213319820123****</t>
  </si>
  <si>
    <t>陈晓琪</t>
  </si>
  <si>
    <t>15812496507</t>
  </si>
  <si>
    <t>36213319670717****</t>
  </si>
  <si>
    <t>吴辉</t>
  </si>
  <si>
    <t>18170486692</t>
  </si>
  <si>
    <t>36213319690612****</t>
  </si>
  <si>
    <t>谢文华</t>
  </si>
  <si>
    <t>36213319750807****</t>
  </si>
  <si>
    <t>肖石香</t>
  </si>
  <si>
    <t>GZ07JB202500070</t>
  </si>
  <si>
    <t>36073219960216****</t>
  </si>
  <si>
    <t>谢祥顺</t>
  </si>
  <si>
    <t>36213319730917****</t>
  </si>
  <si>
    <t>刘李秀</t>
  </si>
  <si>
    <t>36213319781108****</t>
  </si>
  <si>
    <t>殷承昌</t>
  </si>
  <si>
    <t>36213319790211****</t>
  </si>
  <si>
    <t>刘福连</t>
  </si>
  <si>
    <t>36073220060320****</t>
  </si>
  <si>
    <t>邱军鸿</t>
  </si>
  <si>
    <t>36073219880917****</t>
  </si>
  <si>
    <t>朱贤清</t>
  </si>
  <si>
    <t>36073219910403****</t>
  </si>
  <si>
    <t>林小兰</t>
  </si>
  <si>
    <t>36073219960509****</t>
  </si>
  <si>
    <t>温观风</t>
  </si>
  <si>
    <t>36213319720713****</t>
  </si>
  <si>
    <t>黄烈烽</t>
  </si>
  <si>
    <t>36073220061228****</t>
  </si>
  <si>
    <t>郑冬华</t>
  </si>
  <si>
    <t>36213319850619****</t>
  </si>
  <si>
    <t>李亚沛</t>
  </si>
  <si>
    <t>15770719965</t>
  </si>
  <si>
    <t>42900619850604****</t>
  </si>
  <si>
    <t>刘念念</t>
  </si>
  <si>
    <t>11月1日-11月11日</t>
  </si>
  <si>
    <t>36213319810426****</t>
  </si>
  <si>
    <t>夏侯佐耀</t>
  </si>
  <si>
    <t>36213319730323****</t>
  </si>
  <si>
    <t>阙晓华</t>
  </si>
  <si>
    <t>36073220070901****</t>
  </si>
  <si>
    <t>张鑫</t>
  </si>
  <si>
    <t>36213319791003****</t>
  </si>
  <si>
    <t>陈检长</t>
  </si>
  <si>
    <t>36213319771007****</t>
  </si>
  <si>
    <t>胡根凤</t>
  </si>
  <si>
    <t>36213319781212****</t>
  </si>
  <si>
    <t>王立贵</t>
  </si>
  <si>
    <t>胡孝珠</t>
  </si>
  <si>
    <t>36213319811001****</t>
  </si>
  <si>
    <t>欧阳贱连</t>
  </si>
  <si>
    <t>36213319681020****</t>
  </si>
  <si>
    <t>黄相禄</t>
  </si>
  <si>
    <t>36213319820907****</t>
  </si>
  <si>
    <t>林叶发</t>
  </si>
  <si>
    <t>36213319740519****</t>
  </si>
  <si>
    <t>温根兴</t>
  </si>
  <si>
    <t>36213319760809****</t>
  </si>
  <si>
    <t>刘克荣</t>
  </si>
  <si>
    <t>36073219980826****</t>
  </si>
  <si>
    <t>谢秋连</t>
  </si>
  <si>
    <t>36213319790117****</t>
  </si>
  <si>
    <t>闵石秀</t>
  </si>
  <si>
    <t>13422155626</t>
  </si>
  <si>
    <t>36213319690816****</t>
  </si>
  <si>
    <t>李执新</t>
  </si>
  <si>
    <t>11月13日-11月23日</t>
  </si>
  <si>
    <t>36213319740417****</t>
  </si>
  <si>
    <t>黄朝湖</t>
  </si>
  <si>
    <t>36213319760915****</t>
  </si>
  <si>
    <t>李桂英</t>
  </si>
  <si>
    <t>36073219960124****</t>
  </si>
  <si>
    <t>张凡盛</t>
  </si>
  <si>
    <t>36213319820219****</t>
  </si>
  <si>
    <t>钟荣华</t>
  </si>
  <si>
    <t>36073220071228****</t>
  </si>
  <si>
    <t>钟章彬</t>
  </si>
  <si>
    <t>36073219881015****</t>
  </si>
  <si>
    <t>李世荣</t>
  </si>
  <si>
    <t>18720876415</t>
  </si>
  <si>
    <t>36213319661008****</t>
  </si>
  <si>
    <t>江柳华</t>
  </si>
  <si>
    <t>15970957805</t>
  </si>
  <si>
    <t>36073220060722****</t>
  </si>
  <si>
    <t>36213319721102****</t>
  </si>
  <si>
    <t>丁石香</t>
  </si>
  <si>
    <t>36073219920828****</t>
  </si>
  <si>
    <t>张文清</t>
  </si>
  <si>
    <t>36213319760812****</t>
  </si>
  <si>
    <t>黄桂连</t>
  </si>
  <si>
    <t>36213319750818****</t>
  </si>
  <si>
    <t>邓远春</t>
  </si>
  <si>
    <t>36213319670414****</t>
  </si>
  <si>
    <t>陈春连</t>
  </si>
  <si>
    <t>36073220051110****</t>
  </si>
  <si>
    <t>曾豪</t>
  </si>
  <si>
    <t>36213319751025****</t>
  </si>
  <si>
    <t>中根秀</t>
  </si>
  <si>
    <t>36213319691218****</t>
  </si>
  <si>
    <t>吴先福</t>
  </si>
  <si>
    <t>36213319730721****</t>
  </si>
  <si>
    <t>赖家富</t>
  </si>
  <si>
    <t>GZ07JB202500088</t>
  </si>
  <si>
    <t>36073220041222****</t>
  </si>
  <si>
    <t>朱复平</t>
  </si>
  <si>
    <t>36073219940513****</t>
  </si>
  <si>
    <t>李艳萍</t>
  </si>
  <si>
    <t>36213319680123****</t>
  </si>
  <si>
    <t>张满女</t>
  </si>
  <si>
    <t>36213319691124****</t>
  </si>
  <si>
    <t>李牛华</t>
  </si>
  <si>
    <t>36073220030717****</t>
  </si>
  <si>
    <t>李佐斌</t>
  </si>
  <si>
    <t>36073220081129****</t>
  </si>
  <si>
    <t>陈福名</t>
  </si>
  <si>
    <t>36073220050624****</t>
  </si>
  <si>
    <t>卜峰</t>
  </si>
  <si>
    <t>36073219900429****</t>
  </si>
  <si>
    <t>陈小金</t>
  </si>
  <si>
    <t>36073219881112****</t>
  </si>
  <si>
    <t>邹海春</t>
  </si>
  <si>
    <t>36073220040315****</t>
  </si>
  <si>
    <t>郭文</t>
  </si>
  <si>
    <t>36073220050223****</t>
  </si>
  <si>
    <t>郭沐香</t>
  </si>
  <si>
    <t>36213319800429****</t>
  </si>
  <si>
    <t>叶兴根</t>
  </si>
  <si>
    <t>郭运明</t>
  </si>
  <si>
    <t>18979725625</t>
  </si>
  <si>
    <t>36213319780506****</t>
  </si>
  <si>
    <t>张菊华</t>
  </si>
  <si>
    <t>19970771258</t>
  </si>
  <si>
    <t>36213319670408****</t>
  </si>
  <si>
    <t>陈建羲</t>
  </si>
  <si>
    <t>15770700960</t>
  </si>
  <si>
    <t>36213319740814****</t>
  </si>
  <si>
    <t>陈受华</t>
  </si>
  <si>
    <t>36213319740816****</t>
  </si>
  <si>
    <t>陈祚林</t>
  </si>
  <si>
    <t>GZ07JB202500082</t>
  </si>
  <si>
    <t>36213319660906****</t>
  </si>
  <si>
    <t>王荣华</t>
  </si>
  <si>
    <t>36213319781019****</t>
  </si>
  <si>
    <t>GZ07JB202500087</t>
  </si>
  <si>
    <t>11月15日-11月25日</t>
  </si>
  <si>
    <t>陈春兰</t>
  </si>
  <si>
    <t>19914743313</t>
  </si>
  <si>
    <t>GZ07CB202500001</t>
  </si>
  <si>
    <t>创业培训</t>
  </si>
  <si>
    <t>电子商务</t>
  </si>
  <si>
    <t>7月29日-8月6日</t>
  </si>
  <si>
    <t>36073219831114****</t>
  </si>
  <si>
    <t>钟金连</t>
  </si>
  <si>
    <t>13879717213</t>
  </si>
  <si>
    <t>GZ07CB202500004</t>
  </si>
  <si>
    <t>8月26日-9月3日</t>
  </si>
  <si>
    <t>36213319781103****</t>
  </si>
  <si>
    <t>郭祥梅</t>
  </si>
  <si>
    <t>GZ07CB202500028</t>
  </si>
  <si>
    <t>10月23-10月31日</t>
  </si>
  <si>
    <t>36073219930501****</t>
  </si>
  <si>
    <t>兰德良</t>
  </si>
  <si>
    <t>36073219900326****</t>
  </si>
  <si>
    <t>陈功春</t>
  </si>
  <si>
    <t>36073219890326****</t>
  </si>
  <si>
    <t>谢莉娜</t>
  </si>
  <si>
    <t>GZ07CB202500017</t>
  </si>
  <si>
    <t>11月7日-11月15日</t>
  </si>
  <si>
    <t>53262819830617****</t>
  </si>
  <si>
    <t>蓝朝树</t>
  </si>
  <si>
    <t>36213319780705****</t>
  </si>
  <si>
    <t>肖厚星</t>
  </si>
  <si>
    <t>赣州经开区贤汇高级职业技能培训学校</t>
  </si>
  <si>
    <t>电子商务培训</t>
  </si>
  <si>
    <t>08.13-08.21</t>
  </si>
  <si>
    <t>240</t>
  </si>
  <si>
    <t>36073219841019****</t>
  </si>
  <si>
    <t>姚振鑫</t>
  </si>
  <si>
    <t>36213319740907****</t>
  </si>
  <si>
    <t>李林明</t>
  </si>
  <si>
    <t>09.03-09.11</t>
  </si>
  <si>
    <t>36073219850219****</t>
  </si>
  <si>
    <t>黄贵连</t>
  </si>
  <si>
    <t>网络创业培训（电商版）</t>
  </si>
  <si>
    <t>09.12-09.19</t>
  </si>
  <si>
    <t>210</t>
  </si>
  <si>
    <t>36073219880813****</t>
  </si>
  <si>
    <t>李金秀</t>
  </si>
  <si>
    <t>17770798522</t>
  </si>
  <si>
    <t>网络创业（电商版）</t>
  </si>
  <si>
    <t>09.15-09.30</t>
  </si>
  <si>
    <t>36073219840202****</t>
  </si>
  <si>
    <t>罗沐兴</t>
  </si>
  <si>
    <t>17370118970</t>
  </si>
  <si>
    <t>36242519940818****</t>
  </si>
  <si>
    <t>谢菊梅</t>
  </si>
  <si>
    <t>18970778026</t>
  </si>
  <si>
    <t>36073219941007****</t>
  </si>
  <si>
    <t>廖非招</t>
  </si>
  <si>
    <t>36073219860205****</t>
  </si>
  <si>
    <t>陈华兰</t>
  </si>
  <si>
    <t>36073220080206****</t>
  </si>
  <si>
    <t>欧阳山</t>
  </si>
  <si>
    <t>09.16-09.23</t>
  </si>
  <si>
    <t>36213319760120****</t>
  </si>
  <si>
    <t>刘立兴</t>
  </si>
  <si>
    <t>36073219900212****</t>
  </si>
  <si>
    <t>王芳</t>
  </si>
  <si>
    <t xml:space="preserve">15770742127     </t>
  </si>
  <si>
    <t>09.24-09.30</t>
  </si>
  <si>
    <t>36073219831115****</t>
  </si>
  <si>
    <t>罗章连</t>
  </si>
  <si>
    <t>15770726675</t>
  </si>
  <si>
    <t>36073220060505****</t>
  </si>
  <si>
    <t>刘奕宏</t>
  </si>
  <si>
    <t>36073219950326****</t>
  </si>
  <si>
    <t>张鹏</t>
  </si>
  <si>
    <t>10.11-10.18</t>
  </si>
  <si>
    <t>36213319711010****</t>
  </si>
  <si>
    <t>邱云峰</t>
  </si>
  <si>
    <t>19379998883</t>
  </si>
  <si>
    <t>36073219901021****</t>
  </si>
  <si>
    <t>刘地秀</t>
  </si>
  <si>
    <t xml:space="preserve">13807974943 </t>
  </si>
  <si>
    <t>36073219940911****</t>
  </si>
  <si>
    <t>张婷婷</t>
  </si>
  <si>
    <t>13667048868</t>
  </si>
  <si>
    <t>36073219961121****</t>
  </si>
  <si>
    <t>谢菲</t>
  </si>
  <si>
    <t>36072519990213****</t>
  </si>
  <si>
    <t>吴永青</t>
  </si>
  <si>
    <t>10.11-10.26</t>
  </si>
  <si>
    <t>36073219931228****</t>
  </si>
  <si>
    <t>李善峰</t>
  </si>
  <si>
    <t>18720888809</t>
  </si>
  <si>
    <t>10.24-10.31</t>
  </si>
  <si>
    <t>36073220020116****</t>
  </si>
  <si>
    <t>何杨玉</t>
  </si>
  <si>
    <t>18270775231</t>
  </si>
  <si>
    <t>36073219831224****</t>
  </si>
  <si>
    <t>肖新玉</t>
  </si>
  <si>
    <t>18827861628</t>
  </si>
  <si>
    <t>36073219980612****</t>
  </si>
  <si>
    <t>刘玉林</t>
  </si>
  <si>
    <t>15770718136</t>
  </si>
  <si>
    <t>11.06-11.13</t>
  </si>
  <si>
    <t>36073220050629****</t>
  </si>
  <si>
    <t>邱梦梦</t>
  </si>
  <si>
    <t xml:space="preserve">13687002395 </t>
  </si>
  <si>
    <t>11.17-11.24</t>
  </si>
  <si>
    <t>36073219941210****</t>
  </si>
  <si>
    <t>刘小燕</t>
  </si>
  <si>
    <t>15270775185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</si>
</sst>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宋体"/>
      <charset val="134"/>
      <scheme val="minor"/>
    </font>
    <font>
      <sz val="10"/>
      <color theme="1"/>
      <name val="宋体"/>
      <charset val="134"/>
      <scheme val="minor"/>
    </font>
    <font>
      <sz val="17.5"/>
      <color indexed="8"/>
      <name val="方正小标宋简体"/>
      <charset val="134"/>
    </font>
    <font>
      <sz val="10"/>
      <color indexed="8"/>
      <name val="方正小标宋简体"/>
      <charset val="134"/>
    </font>
    <font>
      <sz val="11"/>
      <color indexed="8"/>
      <name val="黑体"/>
      <charset val="134"/>
    </font>
    <font>
      <sz val="10"/>
      <color theme="1"/>
      <name val="宋体"/>
      <charset val="134"/>
    </font>
    <font>
      <sz val="10"/>
      <color indexed="8"/>
      <name val="宋体"/>
      <charset val="134"/>
    </font>
    <font>
      <sz val="12"/>
      <color theme="1"/>
      <name val="宋体"/>
      <charset val="134"/>
      <scheme val="minor"/>
    </font>
    <font>
      <sz val="10"/>
      <color rgb="FF000000"/>
      <name val="宋体"/>
      <charset val="134"/>
      <scheme val="minor"/>
    </font>
    <font>
      <sz val="10"/>
      <name val="宋体"/>
      <charset val="134"/>
      <scheme val="minor"/>
    </font>
    <font>
      <sz val="10"/>
      <name val="宋体"/>
      <charset val="134"/>
    </font>
    <font>
      <sz val="10"/>
      <color rgb="FF000000"/>
      <name val="宋体"/>
      <charset val="204"/>
      <scheme val="minor"/>
    </font>
    <font>
      <sz val="10"/>
      <name val="宋体"/>
      <charset val="0"/>
      <scheme val="minor"/>
    </font>
    <font>
      <sz val="10"/>
      <color rgb="FF44546A"/>
      <name val="宋体"/>
      <charset val="134"/>
      <scheme val="minor"/>
    </font>
    <font>
      <sz val="10"/>
      <color indexed="8"/>
      <name val="宋体"/>
      <charset val="134"/>
      <scheme val="minor"/>
    </font>
    <font>
      <sz val="10"/>
      <name val="微软雅黑"/>
      <charset val="0"/>
    </font>
    <font>
      <sz val="10"/>
      <name val="微软雅黑"/>
      <charset val="134"/>
    </font>
    <font>
      <sz val="10"/>
      <color rgb="FF000000"/>
      <name val="仿宋_GB2312"/>
      <charset val="134"/>
    </font>
    <font>
      <sz val="10"/>
      <name val="宋体"/>
      <charset val="134"/>
      <scheme val="major"/>
    </font>
    <font>
      <sz val="9"/>
      <name val="宋体"/>
      <charset val="134"/>
      <scheme val="major"/>
    </font>
    <font>
      <sz val="9"/>
      <color indexed="8"/>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name val="Times New Roman"/>
      <charset val="0"/>
    </font>
  </fonts>
  <fills count="36">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theme="7" tint="0.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indexed="8"/>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5" borderId="3"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4" applyNumberFormat="0" applyFill="0" applyAlignment="0" applyProtection="0">
      <alignment vertical="center"/>
    </xf>
    <xf numFmtId="0" fontId="27" fillId="0" borderId="4" applyNumberFormat="0" applyFill="0" applyAlignment="0" applyProtection="0">
      <alignment vertical="center"/>
    </xf>
    <xf numFmtId="0" fontId="28" fillId="0" borderId="5" applyNumberFormat="0" applyFill="0" applyAlignment="0" applyProtection="0">
      <alignment vertical="center"/>
    </xf>
    <xf numFmtId="0" fontId="28" fillId="0" borderId="0" applyNumberFormat="0" applyFill="0" applyBorder="0" applyAlignment="0" applyProtection="0">
      <alignment vertical="center"/>
    </xf>
    <xf numFmtId="0" fontId="29" fillId="6" borderId="6" applyNumberFormat="0" applyAlignment="0" applyProtection="0">
      <alignment vertical="center"/>
    </xf>
    <xf numFmtId="0" fontId="30" fillId="7" borderId="7" applyNumberFormat="0" applyAlignment="0" applyProtection="0">
      <alignment vertical="center"/>
    </xf>
    <xf numFmtId="0" fontId="31" fillId="7" borderId="6" applyNumberFormat="0" applyAlignment="0" applyProtection="0">
      <alignment vertical="center"/>
    </xf>
    <xf numFmtId="0" fontId="32" fillId="8" borderId="8" applyNumberFormat="0" applyAlignment="0" applyProtection="0">
      <alignment vertical="center"/>
    </xf>
    <xf numFmtId="0" fontId="33" fillId="0" borderId="9" applyNumberFormat="0" applyFill="0" applyAlignment="0" applyProtection="0">
      <alignment vertical="center"/>
    </xf>
    <xf numFmtId="0" fontId="34" fillId="0" borderId="10" applyNumberFormat="0" applyFill="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38" fillId="15" borderId="0" applyNumberFormat="0" applyBorder="0" applyAlignment="0" applyProtection="0">
      <alignment vertical="center"/>
    </xf>
    <xf numFmtId="0" fontId="38"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9" fillId="33" borderId="0" applyNumberFormat="0" applyBorder="0" applyAlignment="0" applyProtection="0">
      <alignment vertical="center"/>
    </xf>
    <xf numFmtId="0" fontId="39" fillId="34" borderId="0" applyNumberFormat="0" applyBorder="0" applyAlignment="0" applyProtection="0">
      <alignment vertical="center"/>
    </xf>
    <xf numFmtId="0" fontId="38" fillId="35" borderId="0" applyNumberFormat="0" applyBorder="0" applyAlignment="0" applyProtection="0">
      <alignment vertical="center"/>
    </xf>
    <xf numFmtId="0" fontId="40" fillId="0" borderId="0">
      <alignment vertical="center"/>
    </xf>
    <xf numFmtId="0" fontId="41" fillId="0" borderId="0"/>
  </cellStyleXfs>
  <cellXfs count="66">
    <xf numFmtId="0" fontId="0" fillId="0" borderId="0" xfId="0">
      <alignment vertical="center"/>
    </xf>
    <xf numFmtId="0" fontId="1" fillId="0" borderId="0" xfId="0" applyFont="1" applyAlignment="1">
      <alignment horizontal="center" vertical="center"/>
    </xf>
    <xf numFmtId="0" fontId="2" fillId="0" borderId="0" xfId="0" applyFont="1" applyFill="1" applyBorder="1" applyAlignment="1">
      <alignment horizontal="center"/>
    </xf>
    <xf numFmtId="0" fontId="3" fillId="0" borderId="0" xfId="0" applyFont="1" applyFill="1" applyBorder="1" applyAlignment="1">
      <alignment horizontal="center"/>
    </xf>
    <xf numFmtId="0" fontId="4" fillId="2" borderId="1" xfId="0" applyFont="1" applyFill="1" applyBorder="1" applyAlignment="1">
      <alignment horizontal="center" vertical="center" wrapText="1"/>
    </xf>
    <xf numFmtId="0" fontId="4" fillId="2" borderId="1" xfId="0" applyNumberFormat="1" applyFont="1" applyFill="1" applyBorder="1" applyAlignment="1">
      <alignment horizontal="center" vertical="center" wrapText="1"/>
    </xf>
    <xf numFmtId="0" fontId="1" fillId="0" borderId="0" xfId="0" applyNumberFormat="1" applyFont="1" applyAlignment="1">
      <alignment horizontal="center" vertical="center"/>
    </xf>
    <xf numFmtId="0" fontId="0" fillId="0" borderId="2" xfId="0" applyFill="1" applyBorder="1" applyAlignment="1">
      <alignment horizontal="center" vertical="center"/>
    </xf>
    <xf numFmtId="0" fontId="1"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1" fillId="0" borderId="2" xfId="0" applyNumberFormat="1" applyFont="1" applyBorder="1" applyAlignment="1">
      <alignment horizontal="center" vertical="center"/>
    </xf>
    <xf numFmtId="0" fontId="8" fillId="0" borderId="2" xfId="0" applyFont="1" applyFill="1" applyBorder="1" applyAlignment="1">
      <alignment horizontal="center" vertical="center"/>
    </xf>
    <xf numFmtId="49" fontId="1" fillId="0" borderId="2" xfId="0" applyNumberFormat="1" applyFont="1" applyFill="1" applyBorder="1" applyAlignment="1">
      <alignment horizontal="center" vertical="center"/>
    </xf>
    <xf numFmtId="49" fontId="9" fillId="0" borderId="2" xfId="0" applyNumberFormat="1" applyFont="1" applyFill="1" applyBorder="1" applyAlignment="1">
      <alignment horizontal="center" vertical="center"/>
    </xf>
    <xf numFmtId="49" fontId="10" fillId="3" borderId="2" xfId="0" applyNumberFormat="1" applyFont="1" applyFill="1" applyBorder="1" applyAlignment="1">
      <alignment horizontal="center" vertical="center"/>
    </xf>
    <xf numFmtId="49" fontId="9" fillId="3" borderId="2" xfId="0" applyNumberFormat="1" applyFont="1" applyFill="1" applyBorder="1" applyAlignment="1">
      <alignment horizontal="center" vertical="center"/>
    </xf>
    <xf numFmtId="49" fontId="10" fillId="0" borderId="2" xfId="0" applyNumberFormat="1" applyFont="1" applyFill="1" applyBorder="1" applyAlignment="1">
      <alignment horizontal="center" vertical="center"/>
    </xf>
    <xf numFmtId="49" fontId="5"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0" fontId="11"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1" fillId="0" borderId="2"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xf numFmtId="0" fontId="1" fillId="4" borderId="2" xfId="0" applyFont="1" applyFill="1" applyBorder="1" applyAlignment="1">
      <alignment horizontal="center" vertical="center" wrapText="1"/>
    </xf>
    <xf numFmtId="0" fontId="5" fillId="4" borderId="2" xfId="0" applyFont="1" applyFill="1" applyBorder="1" applyAlignment="1">
      <alignment horizontal="center" vertical="center"/>
    </xf>
    <xf numFmtId="0" fontId="1" fillId="4" borderId="2" xfId="0" applyFont="1" applyFill="1" applyBorder="1" applyAlignment="1">
      <alignment horizontal="center" vertical="center"/>
    </xf>
    <xf numFmtId="49" fontId="6" fillId="4" borderId="2" xfId="0" applyNumberFormat="1" applyFont="1" applyFill="1" applyBorder="1" applyAlignment="1">
      <alignment horizontal="center" vertical="center"/>
    </xf>
    <xf numFmtId="0" fontId="0" fillId="4" borderId="2" xfId="0" applyFill="1" applyBorder="1" applyAlignment="1">
      <alignment horizontal="center" vertical="center"/>
    </xf>
    <xf numFmtId="0" fontId="0" fillId="4" borderId="2" xfId="0" applyFont="1" applyFill="1" applyBorder="1" applyAlignment="1">
      <alignment horizontal="center" vertical="center" wrapText="1"/>
    </xf>
    <xf numFmtId="49" fontId="10" fillId="3" borderId="2" xfId="49" applyNumberFormat="1"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2" xfId="49" applyFont="1" applyFill="1" applyBorder="1" applyAlignment="1">
      <alignment horizontal="center" vertical="center" wrapText="1"/>
    </xf>
    <xf numFmtId="0" fontId="9" fillId="3" borderId="2" xfId="49"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2" xfId="0" applyFont="1" applyFill="1" applyBorder="1" applyAlignment="1">
      <alignment horizontal="center" vertical="center"/>
    </xf>
    <xf numFmtId="49" fontId="6"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xf>
    <xf numFmtId="0" fontId="9" fillId="3" borderId="2" xfId="0" applyFont="1" applyFill="1" applyBorder="1" applyAlignment="1">
      <alignment horizontal="center" vertical="center"/>
    </xf>
    <xf numFmtId="0" fontId="9" fillId="3" borderId="2" xfId="0" applyFont="1" applyFill="1" applyBorder="1" applyAlignment="1" applyProtection="1">
      <alignment horizontal="center" vertical="center" wrapText="1"/>
      <protection locked="0"/>
    </xf>
    <xf numFmtId="49" fontId="9" fillId="0" borderId="2" xfId="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0" fontId="12" fillId="0" borderId="2" xfId="0" applyFont="1" applyFill="1" applyBorder="1" applyAlignment="1">
      <alignment horizontal="center" vertical="center"/>
    </xf>
    <xf numFmtId="49" fontId="5" fillId="0" borderId="2" xfId="0" applyNumberFormat="1" applyFont="1" applyFill="1" applyBorder="1" applyAlignment="1">
      <alignment horizontal="center" vertical="center"/>
    </xf>
    <xf numFmtId="0" fontId="5" fillId="0" borderId="2" xfId="0" applyNumberFormat="1" applyFont="1" applyFill="1" applyBorder="1" applyAlignment="1">
      <alignment horizontal="center" vertical="center"/>
    </xf>
    <xf numFmtId="0" fontId="10" fillId="0" borderId="2" xfId="0" applyNumberFormat="1" applyFont="1" applyFill="1" applyBorder="1" applyAlignment="1">
      <alignment horizontal="center" vertical="center"/>
    </xf>
    <xf numFmtId="0" fontId="13" fillId="0" borderId="2" xfId="0" applyFont="1" applyFill="1" applyBorder="1" applyAlignment="1">
      <alignment horizontal="center" vertical="center"/>
    </xf>
    <xf numFmtId="49" fontId="14" fillId="0" borderId="2" xfId="0" applyNumberFormat="1" applyFont="1" applyFill="1" applyBorder="1" applyAlignment="1">
      <alignment horizontal="center" vertical="center"/>
    </xf>
    <xf numFmtId="0" fontId="1" fillId="0" borderId="2" xfId="0" applyNumberFormat="1" applyFont="1" applyFill="1" applyBorder="1" applyAlignment="1">
      <alignment horizontal="center" vertical="center"/>
    </xf>
    <xf numFmtId="0" fontId="15" fillId="0" borderId="2" xfId="0" applyFont="1" applyFill="1" applyBorder="1" applyAlignment="1">
      <alignment horizontal="center" vertical="center" wrapText="1"/>
    </xf>
    <xf numFmtId="0" fontId="16" fillId="0" borderId="2" xfId="0" applyFont="1" applyFill="1" applyBorder="1" applyAlignment="1">
      <alignment horizontal="center" vertical="center"/>
    </xf>
    <xf numFmtId="0" fontId="17" fillId="0" borderId="2" xfId="0" applyFont="1" applyFill="1" applyBorder="1" applyAlignment="1">
      <alignment horizontal="center" vertical="center" wrapText="1"/>
    </xf>
    <xf numFmtId="0" fontId="18" fillId="3" borderId="2" xfId="0" applyFont="1" applyFill="1" applyBorder="1" applyAlignment="1">
      <alignment horizontal="center" vertical="center" wrapText="1"/>
    </xf>
    <xf numFmtId="49" fontId="19" fillId="3" borderId="2" xfId="49" applyNumberFormat="1" applyFont="1" applyFill="1" applyBorder="1" applyAlignment="1">
      <alignment horizontal="center" vertical="center" wrapText="1"/>
    </xf>
    <xf numFmtId="0" fontId="20" fillId="3" borderId="2" xfId="0" applyFont="1" applyFill="1" applyBorder="1" applyAlignment="1">
      <alignment horizontal="center" vertical="center" wrapText="1"/>
    </xf>
    <xf numFmtId="0" fontId="19" fillId="3" borderId="2" xfId="0" applyFont="1" applyFill="1" applyBorder="1" applyAlignment="1">
      <alignment horizontal="center" vertical="center" wrapText="1"/>
    </xf>
    <xf numFmtId="0" fontId="0" fillId="0" borderId="0" xfId="0" applyFill="1" applyAlignment="1">
      <alignment horizontal="center" vertical="center"/>
    </xf>
    <xf numFmtId="0" fontId="1" fillId="0" borderId="0" xfId="0" applyFont="1" applyFill="1" applyAlignment="1">
      <alignment horizontal="center" vertical="center"/>
    </xf>
    <xf numFmtId="0" fontId="5" fillId="0" borderId="0" xfId="0" applyFont="1" applyFill="1" applyAlignment="1">
      <alignment horizontal="center" vertical="center"/>
    </xf>
    <xf numFmtId="0" fontId="1" fillId="0" borderId="0" xfId="0" applyNumberFormat="1" applyFont="1" applyAlignment="1">
      <alignment horizontal="center" vertical="center"/>
    </xf>
    <xf numFmtId="0" fontId="1" fillId="0" borderId="2" xfId="0" applyFont="1" applyFill="1" applyBorder="1" applyAlignment="1" quotePrefix="1">
      <alignment horizontal="center" vertical="center"/>
    </xf>
    <xf numFmtId="0" fontId="1" fillId="0" borderId="2" xfId="0" applyNumberFormat="1" applyFont="1" applyBorder="1" applyAlignment="1" quotePrefix="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s>
  <dxfs count="20">
    <dxf>
      <fill>
        <patternFill patternType="solid">
          <bgColor rgb="FFFF9900"/>
        </patternFill>
      </fill>
    </dxf>
    <dxf>
      <font>
        <color rgb="FF9C0006"/>
      </font>
      <fill>
        <patternFill patternType="solid">
          <bgColor rgb="FFFFC7CE"/>
        </patternFill>
      </fill>
    </dxf>
    <dxf>
      <fill>
        <patternFill patternType="solid">
          <bgColor rgb="FFFF0C01"/>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9"/>
      <tableStyleElement type="headerRow" dxfId="8"/>
      <tableStyleElement type="totalRow" dxfId="7"/>
      <tableStyleElement type="firstColumn" dxfId="6"/>
      <tableStyleElement type="lastColumn" dxfId="5"/>
      <tableStyleElement type="firstRowStripe" dxfId="4"/>
      <tableStyleElement type="firstColumnStripe" dxfId="3"/>
    </tableStyle>
    <tableStyle name="PivotStylePreset2_Accent1" table="0" count="10" xr9:uid="{267968C8-6FFD-4C36-ACC1-9EA1FD1885CA}">
      <tableStyleElement type="headerRow" dxfId="19"/>
      <tableStyleElement type="totalRow" dxfId="18"/>
      <tableStyleElement type="firstRowStripe" dxfId="17"/>
      <tableStyleElement type="firstColumnStripe" dxfId="16"/>
      <tableStyleElement type="firstSubtotalRow" dxfId="15"/>
      <tableStyleElement type="secondSubtotalRow" dxfId="14"/>
      <tableStyleElement type="firstRowSubheading" dxfId="13"/>
      <tableStyleElement type="secondRowSubheading" dxfId="12"/>
      <tableStyleElement type="pageFieldLabels" dxfId="11"/>
      <tableStyleElement type="pageFieldValues" dxfId="1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wnloads\&#23548;&#20986;&#20840;&#37096;2025120210470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0"/>
    </sheetNames>
    <sheetDataSet>
      <sheetData sheetId="0" refreshError="1">
        <row r="2">
          <cell r="C2" t="str">
            <v>申报者名称
        </v>
          </cell>
          <cell r="D2" t="str">
            <v>申报者证件号
        </v>
          </cell>
          <cell r="E2" t="str">
            <v>培训班级名称
        </v>
          </cell>
          <cell r="F2" t="str">
            <v>培训班级编号
        </v>
          </cell>
        </row>
        <row r="3">
          <cell r="C3" t="str">
            <v>洪士彪</v>
          </cell>
          <cell r="D3" t="str">
            <v>3621331968****39</v>
          </cell>
          <cell r="E3" t="str">
            <v>赣州市自立技工学校2025年第2期创业培训-电子商务培训</v>
          </cell>
          <cell r="F3" t="str">
            <v>GZ07CB202500006</v>
          </cell>
        </row>
        <row r="4">
          <cell r="C4" t="str">
            <v>曾春连</v>
          </cell>
          <cell r="D4" t="str">
            <v>3621331978****45</v>
          </cell>
          <cell r="E4" t="str">
            <v>赣州市自立技工学校2025年第2期创业培训-电子商务培训</v>
          </cell>
          <cell r="F4" t="str">
            <v>GZ07CB202500006</v>
          </cell>
        </row>
        <row r="5">
          <cell r="C5" t="str">
            <v>钟水香</v>
          </cell>
          <cell r="D5" t="str">
            <v>3607321997****24</v>
          </cell>
          <cell r="E5" t="str">
            <v>兴国成功职业技能培训学校2025年第25期就业技能培训-电子商务师</v>
          </cell>
          <cell r="F5" t="str">
            <v>GZ07JB202500084</v>
          </cell>
        </row>
        <row r="6">
          <cell r="C6" t="str">
            <v>钟名辉</v>
          </cell>
          <cell r="D6" t="str">
            <v>3607321995****14</v>
          </cell>
          <cell r="E6" t="str">
            <v>兴国成功职业技能培训学校2025年第25期就业技能培训-电子商务师</v>
          </cell>
          <cell r="F6" t="str">
            <v>GZ07JB202500084</v>
          </cell>
        </row>
        <row r="7">
          <cell r="C7" t="str">
            <v>刘炳鑫</v>
          </cell>
          <cell r="D7" t="str">
            <v>3607322003****15</v>
          </cell>
          <cell r="E7" t="str">
            <v>兴国成功职业技能培训学校2025年第25期就业技能培训-电子商务师</v>
          </cell>
          <cell r="F7" t="str">
            <v>GZ07JB202500084</v>
          </cell>
        </row>
        <row r="8">
          <cell r="C8" t="str">
            <v>余曲林</v>
          </cell>
          <cell r="D8" t="str">
            <v>3621331976****16</v>
          </cell>
          <cell r="E8" t="str">
            <v>兴国成功职业技能培训学校2025年第23期就业技能培训-家政服务员</v>
          </cell>
          <cell r="F8" t="str">
            <v>GZ07JB202500074</v>
          </cell>
        </row>
        <row r="9">
          <cell r="C9" t="str">
            <v>洪平</v>
          </cell>
          <cell r="D9" t="str">
            <v>3621331977****15</v>
          </cell>
          <cell r="E9" t="str">
            <v>兴国成功职业技能培训学校2025年第23期就业技能培训-家政服务员</v>
          </cell>
          <cell r="F9" t="str">
            <v>GZ07JB202500074</v>
          </cell>
        </row>
        <row r="10">
          <cell r="C10" t="str">
            <v>张保林</v>
          </cell>
          <cell r="D10" t="str">
            <v>3621331976****11</v>
          </cell>
          <cell r="E10" t="str">
            <v>兴国成功职业技能培训学校2025年第23期就业技能培训-家政服务员</v>
          </cell>
          <cell r="F10" t="str">
            <v>GZ07JB202500074</v>
          </cell>
        </row>
        <row r="11">
          <cell r="C11" t="str">
            <v>刘娟娟</v>
          </cell>
          <cell r="D11" t="str">
            <v>3607321996****28</v>
          </cell>
          <cell r="E11" t="str">
            <v>兴国成功职业技能培训学校2025年第23期就业技能培训-家政服务员</v>
          </cell>
          <cell r="F11" t="str">
            <v>GZ07JB202500074</v>
          </cell>
        </row>
        <row r="12">
          <cell r="C12" t="str">
            <v>钟满女</v>
          </cell>
          <cell r="D12" t="str">
            <v>3621331975****48</v>
          </cell>
          <cell r="E12" t="str">
            <v>兴国成功职业技能培训学校2025年第23期就业技能培训-家政服务员</v>
          </cell>
          <cell r="F12" t="str">
            <v>GZ07JB202500074</v>
          </cell>
        </row>
        <row r="13">
          <cell r="C13" t="str">
            <v>李桂连</v>
          </cell>
          <cell r="D13" t="str">
            <v>3621331982****25</v>
          </cell>
          <cell r="E13" t="str">
            <v>兴国成功职业技能培训学校2025年第23期就业技能培训-家政服务员</v>
          </cell>
          <cell r="F13" t="str">
            <v>GZ07JB202500074</v>
          </cell>
        </row>
        <row r="14">
          <cell r="C14" t="str">
            <v>洪远芳</v>
          </cell>
          <cell r="D14" t="str">
            <v>3607321989****15</v>
          </cell>
          <cell r="E14" t="str">
            <v>兴国成功职业技能培训学校2025年第23期就业技能培训-家政服务员</v>
          </cell>
          <cell r="F14" t="str">
            <v>GZ07JB202500074</v>
          </cell>
        </row>
        <row r="15">
          <cell r="C15" t="str">
            <v>张先立</v>
          </cell>
          <cell r="D15" t="str">
            <v>3621331971****34</v>
          </cell>
          <cell r="E15" t="str">
            <v>兴国成功职业技能培训学校2025年第23期就业技能培训-家政服务员</v>
          </cell>
          <cell r="F15" t="str">
            <v>GZ07JB202500074</v>
          </cell>
        </row>
        <row r="16">
          <cell r="C16" t="str">
            <v>李玉风</v>
          </cell>
          <cell r="D16" t="str">
            <v>3621331973****27</v>
          </cell>
          <cell r="E16" t="str">
            <v>兴国成功职业技能培训学校2025年第23期就业技能培训-家政服务员</v>
          </cell>
          <cell r="F16" t="str">
            <v>GZ07JB202500074</v>
          </cell>
        </row>
        <row r="17">
          <cell r="C17" t="str">
            <v>胡检香</v>
          </cell>
          <cell r="D17" t="str">
            <v>3607321995****21</v>
          </cell>
          <cell r="E17" t="str">
            <v>兴国成功职业技能培训学校2025年第23期就业技能培训-家政服务员</v>
          </cell>
          <cell r="F17" t="str">
            <v>GZ07JB202500074</v>
          </cell>
        </row>
        <row r="18">
          <cell r="C18" t="str">
            <v>周爱民</v>
          </cell>
          <cell r="D18" t="str">
            <v>3621331967****11</v>
          </cell>
          <cell r="E18" t="str">
            <v>兴国成功职业技能培训学校2025年第23期就业技能培训-家政服务员</v>
          </cell>
          <cell r="F18" t="str">
            <v>GZ07JB202500074</v>
          </cell>
        </row>
        <row r="19">
          <cell r="C19" t="str">
            <v>洪小英</v>
          </cell>
          <cell r="D19" t="str">
            <v>3621331978****23</v>
          </cell>
          <cell r="E19" t="str">
            <v>兴国成功职业技能培训学校2025年第23期就业技能培训-家政服务员</v>
          </cell>
          <cell r="F19" t="str">
            <v>GZ07JB202500074</v>
          </cell>
        </row>
        <row r="20">
          <cell r="C20" t="str">
            <v>邓允成</v>
          </cell>
          <cell r="D20" t="str">
            <v>3621331971****56</v>
          </cell>
          <cell r="E20" t="str">
            <v>兴国成功职业技能培训学校2025年第22期就业技能培训-家政服务员</v>
          </cell>
          <cell r="F20" t="str">
            <v>GZ07JB202500076</v>
          </cell>
        </row>
        <row r="21">
          <cell r="C21" t="str">
            <v>张星凤</v>
          </cell>
          <cell r="D21" t="str">
            <v>3621331974****23</v>
          </cell>
          <cell r="E21" t="str">
            <v>兴国成功职业技能培训学校2025年第22期就业技能培训-家政服务员</v>
          </cell>
          <cell r="F21" t="str">
            <v>GZ07JB202500076</v>
          </cell>
        </row>
        <row r="22">
          <cell r="C22" t="str">
            <v>李扬秀</v>
          </cell>
          <cell r="D22" t="str">
            <v>3607321993****28</v>
          </cell>
          <cell r="E22" t="str">
            <v>兴国成功职业技能培训学校2025年第22期就业技能培训-家政服务员</v>
          </cell>
          <cell r="F22" t="str">
            <v>GZ07JB202500076</v>
          </cell>
        </row>
        <row r="23">
          <cell r="C23" t="str">
            <v>吴定兴</v>
          </cell>
          <cell r="D23" t="str">
            <v>3621331979****1X</v>
          </cell>
          <cell r="E23" t="str">
            <v>兴国成功职业技能培训学校2025年第22期就业技能培训-家政服务员</v>
          </cell>
          <cell r="F23" t="str">
            <v>GZ07JB202500076</v>
          </cell>
        </row>
        <row r="24">
          <cell r="C24" t="str">
            <v>朱先茂</v>
          </cell>
          <cell r="D24" t="str">
            <v>3621331975****56</v>
          </cell>
          <cell r="E24" t="str">
            <v>兴国成功职业技能培训学校2025年第22期就业技能培训-家政服务员</v>
          </cell>
          <cell r="F24" t="str">
            <v>GZ07JB202500076</v>
          </cell>
        </row>
        <row r="25">
          <cell r="C25" t="str">
            <v>万秀芝</v>
          </cell>
          <cell r="D25" t="str">
            <v>3607322008****16</v>
          </cell>
          <cell r="E25" t="str">
            <v>兴国成功职业技能培训学校2025年第22期就业技能培训-家政服务员</v>
          </cell>
          <cell r="F25" t="str">
            <v>GZ07JB202500076</v>
          </cell>
        </row>
        <row r="26">
          <cell r="C26" t="str">
            <v>尹国连</v>
          </cell>
          <cell r="D26" t="str">
            <v>3621331982****46</v>
          </cell>
          <cell r="E26" t="str">
            <v>兴国成功职业技能培训学校2025年第22期就业技能培训-家政服务员</v>
          </cell>
          <cell r="F26" t="str">
            <v>GZ07JB202500076</v>
          </cell>
        </row>
        <row r="27">
          <cell r="C27" t="str">
            <v>刘珍</v>
          </cell>
          <cell r="D27" t="str">
            <v>3607321998****20</v>
          </cell>
          <cell r="E27" t="str">
            <v>兴国成功职业技能培训学校2025年第21期就业技能培训-电子商务师</v>
          </cell>
          <cell r="F27" t="str">
            <v>GZ07JB202500068</v>
          </cell>
        </row>
        <row r="28">
          <cell r="C28" t="str">
            <v>肖金华</v>
          </cell>
          <cell r="D28" t="str">
            <v>3621331972****21</v>
          </cell>
          <cell r="E28" t="str">
            <v>兴国成功职业技能培训学校2025年第20期就业技能培训-家政服务员</v>
          </cell>
          <cell r="F28" t="str">
            <v>GZ07JB202500065</v>
          </cell>
        </row>
        <row r="29">
          <cell r="C29" t="str">
            <v>钟满凤</v>
          </cell>
          <cell r="D29" t="str">
            <v>3621331980****21</v>
          </cell>
          <cell r="E29" t="str">
            <v>兴国成功职业技能培训学校2025年第20期就业技能培训-家政服务员</v>
          </cell>
          <cell r="F29" t="str">
            <v>GZ07JB202500065</v>
          </cell>
        </row>
        <row r="30">
          <cell r="C30" t="str">
            <v>张秀兰</v>
          </cell>
          <cell r="D30" t="str">
            <v>3621331974****26</v>
          </cell>
          <cell r="E30" t="str">
            <v>兴国成功职业技能培训学校2025年第20期就业技能培训-家政服务员</v>
          </cell>
          <cell r="F30" t="str">
            <v>GZ07JB202500065</v>
          </cell>
        </row>
        <row r="31">
          <cell r="C31" t="str">
            <v>赖菊英</v>
          </cell>
          <cell r="D31" t="str">
            <v>3621331973****25</v>
          </cell>
          <cell r="E31" t="str">
            <v>兴国成功职业技能培训学校2025年第20期就业技能培训-家政服务员</v>
          </cell>
          <cell r="F31" t="str">
            <v>GZ07JB202500065</v>
          </cell>
        </row>
        <row r="32">
          <cell r="C32" t="str">
            <v>余丽华</v>
          </cell>
          <cell r="D32" t="str">
            <v>3607321984****49</v>
          </cell>
          <cell r="E32" t="str">
            <v>兴国成功职业技能培训学校2025年第20期就业技能培训-家政服务员</v>
          </cell>
          <cell r="F32" t="str">
            <v>GZ07JB202500065</v>
          </cell>
        </row>
        <row r="33">
          <cell r="C33" t="str">
            <v>余连秀</v>
          </cell>
          <cell r="D33" t="str">
            <v>3621331978****27</v>
          </cell>
          <cell r="E33" t="str">
            <v>兴国成功职业技能培训学校2025年第20期就业技能培训-家政服务员</v>
          </cell>
          <cell r="F33" t="str">
            <v>GZ07JB202500065</v>
          </cell>
        </row>
        <row r="34">
          <cell r="C34" t="str">
            <v>吴金兰</v>
          </cell>
          <cell r="D34" t="str">
            <v>3621331973****28</v>
          </cell>
          <cell r="E34" t="str">
            <v>兴国成功职业技能培训学校2025年第20期就业技能培训-家政服务员</v>
          </cell>
          <cell r="F34" t="str">
            <v>GZ07JB202500065</v>
          </cell>
        </row>
        <row r="35">
          <cell r="C35" t="str">
            <v>何久森</v>
          </cell>
          <cell r="D35" t="str">
            <v>3621331977****13</v>
          </cell>
          <cell r="E35" t="str">
            <v>兴国成功职业技能培训学校2025年第20期就业技能培训-家政服务员</v>
          </cell>
          <cell r="F35" t="str">
            <v>GZ07JB202500065</v>
          </cell>
        </row>
        <row r="36">
          <cell r="C36" t="str">
            <v>刘福贵</v>
          </cell>
          <cell r="D36" t="str">
            <v>3621331974****34</v>
          </cell>
          <cell r="E36" t="str">
            <v>兴国成功职业技能培训学校2025年第20期就业技能培训-家政服务员</v>
          </cell>
          <cell r="F36" t="str">
            <v>GZ07JB202500065</v>
          </cell>
        </row>
        <row r="37">
          <cell r="C37" t="str">
            <v>何绍福</v>
          </cell>
          <cell r="D37" t="str">
            <v>3621331979****58</v>
          </cell>
          <cell r="E37" t="str">
            <v>兴国成功职业技能培训学校2025年第20期就业技能培训-家政服务员</v>
          </cell>
          <cell r="F37" t="str">
            <v>GZ07JB202500065</v>
          </cell>
        </row>
        <row r="38">
          <cell r="C38" t="str">
            <v>邓金秀</v>
          </cell>
          <cell r="D38" t="str">
            <v>3621331977****64</v>
          </cell>
          <cell r="E38" t="str">
            <v>兴国成功职业技能培训学校2025年第20期就业技能培训-家政服务员</v>
          </cell>
          <cell r="F38" t="str">
            <v>GZ07JB202500065</v>
          </cell>
        </row>
        <row r="39">
          <cell r="C39" t="str">
            <v>肖含松</v>
          </cell>
          <cell r="D39" t="str">
            <v>3621331972****14</v>
          </cell>
          <cell r="E39" t="str">
            <v>兴国成功职业技能培训学校2025年第20期就业技能培训-家政服务员</v>
          </cell>
          <cell r="F39" t="str">
            <v>GZ07JB202500065</v>
          </cell>
        </row>
        <row r="40">
          <cell r="C40" t="str">
            <v>胡金华</v>
          </cell>
          <cell r="D40" t="str">
            <v>3621331975****45</v>
          </cell>
          <cell r="E40" t="str">
            <v>兴国成功职业技能培训学校2025年第20期就业技能培训-家政服务员</v>
          </cell>
          <cell r="F40" t="str">
            <v>GZ07JB202500065</v>
          </cell>
        </row>
        <row r="41">
          <cell r="C41" t="str">
            <v>易群飞</v>
          </cell>
          <cell r="D41" t="str">
            <v>3624261991****41</v>
          </cell>
          <cell r="E41" t="str">
            <v>兴国成功职业技能培训学校2025年第16期就业技能培训-电子商务师</v>
          </cell>
          <cell r="F41" t="str">
            <v>GZ07JB202500058</v>
          </cell>
        </row>
        <row r="42">
          <cell r="C42" t="str">
            <v>谢强</v>
          </cell>
          <cell r="D42" t="str">
            <v>3607321999****12</v>
          </cell>
          <cell r="E42" t="str">
            <v>兴国成功职业技能培训学校2025年第16期就业技能培训-电子商务师</v>
          </cell>
          <cell r="F42" t="str">
            <v>GZ07JB202500058</v>
          </cell>
        </row>
        <row r="43">
          <cell r="C43" t="str">
            <v>黄燕</v>
          </cell>
          <cell r="D43" t="str">
            <v>3607321999****87</v>
          </cell>
          <cell r="E43" t="str">
            <v>兴国成功职业技能培训学校2025年第16期就业技能培训-电子商务师</v>
          </cell>
          <cell r="F43" t="str">
            <v>GZ07JB202500058</v>
          </cell>
        </row>
        <row r="44">
          <cell r="C44" t="str">
            <v>李平兰</v>
          </cell>
          <cell r="D44" t="str">
            <v>3621331978****23</v>
          </cell>
          <cell r="E44" t="str">
            <v>兴国成功职业技能培训学校2025年第14期就业技能培训-家政服务员</v>
          </cell>
          <cell r="F44" t="str">
            <v>GZ07JB202500044</v>
          </cell>
        </row>
        <row r="45">
          <cell r="C45" t="str">
            <v>曾宪福</v>
          </cell>
          <cell r="D45" t="str">
            <v>3621331971****17</v>
          </cell>
          <cell r="E45" t="str">
            <v>兴国成功职业技能培训学校2025年第14期就业技能培训-家政服务员</v>
          </cell>
          <cell r="F45" t="str">
            <v>GZ07JB202500044</v>
          </cell>
        </row>
        <row r="46">
          <cell r="C46" t="str">
            <v>谢光椿</v>
          </cell>
          <cell r="D46" t="str">
            <v>3607322001****10</v>
          </cell>
          <cell r="E46" t="str">
            <v>兴国成功职业技能培训学校2025年第14期就业技能培训-家政服务员</v>
          </cell>
          <cell r="F46" t="str">
            <v>GZ07JB202500044</v>
          </cell>
        </row>
        <row r="47">
          <cell r="C47" t="str">
            <v>张舒春</v>
          </cell>
          <cell r="D47" t="str">
            <v>3607322009****24</v>
          </cell>
          <cell r="E47" t="str">
            <v>兴国成功职业技能培训学校2025年第14期就业技能培训-家政服务员</v>
          </cell>
          <cell r="F47" t="str">
            <v>GZ07JB202500044</v>
          </cell>
        </row>
        <row r="48">
          <cell r="C48" t="str">
            <v>张舒春</v>
          </cell>
          <cell r="D48" t="str">
            <v>3607322009****24</v>
          </cell>
          <cell r="E48" t="str">
            <v>兴国成功职业技能培训学校2025年第14期就业技能培训-家政服务员</v>
          </cell>
          <cell r="F48" t="str">
            <v>GZ07JB202500044</v>
          </cell>
        </row>
        <row r="49">
          <cell r="C49" t="str">
            <v>乐绪胜</v>
          </cell>
          <cell r="D49" t="str">
            <v>3621331975****5X</v>
          </cell>
          <cell r="E49" t="str">
            <v>兴国成功职业技能培训学校2025年第14期就业技能培训-家政服务员</v>
          </cell>
          <cell r="F49" t="str">
            <v>GZ07JB202500044</v>
          </cell>
        </row>
        <row r="50">
          <cell r="C50" t="str">
            <v>刘新园</v>
          </cell>
          <cell r="D50" t="str">
            <v>3621331969****18</v>
          </cell>
          <cell r="E50" t="str">
            <v>兴国成功职业技能培训学校2025年第14期就业技能培训-家政服务员</v>
          </cell>
          <cell r="F50" t="str">
            <v>GZ07JB202500044</v>
          </cell>
        </row>
        <row r="51">
          <cell r="C51" t="str">
            <v>吴根秀</v>
          </cell>
          <cell r="D51" t="str">
            <v>3621331982****6X</v>
          </cell>
          <cell r="E51" t="str">
            <v>兴国成功职业技能培训学校2025年第14期就业技能培训-家政服务员</v>
          </cell>
          <cell r="F51" t="str">
            <v>GZ07JB202500044</v>
          </cell>
        </row>
        <row r="52">
          <cell r="C52" t="str">
            <v>邱凤连</v>
          </cell>
          <cell r="D52" t="str">
            <v>3607321995****27</v>
          </cell>
          <cell r="E52" t="str">
            <v>兴国成功职业技能培训学校2025年第14期就业技能培训-家政服务员</v>
          </cell>
          <cell r="F52" t="str">
            <v>GZ07JB202500044</v>
          </cell>
        </row>
        <row r="53">
          <cell r="C53" t="str">
            <v>阙和平</v>
          </cell>
          <cell r="D53" t="str">
            <v>3621331978****17</v>
          </cell>
          <cell r="E53" t="str">
            <v>兴国成功职业技能培训学校2025年第14期就业技能培训-家政服务员</v>
          </cell>
          <cell r="F53" t="str">
            <v>GZ07JB202500044</v>
          </cell>
        </row>
        <row r="54">
          <cell r="C54" t="str">
            <v>赖兴华</v>
          </cell>
          <cell r="D54" t="str">
            <v>3621331969****15</v>
          </cell>
          <cell r="E54" t="str">
            <v>兴国成功职业技能培训学校2025年第14期就业技能培训-家政服务员</v>
          </cell>
          <cell r="F54" t="str">
            <v>GZ07JB202500044</v>
          </cell>
        </row>
        <row r="55">
          <cell r="C55" t="str">
            <v>吴桂香</v>
          </cell>
          <cell r="D55" t="str">
            <v>3607321990****2X</v>
          </cell>
          <cell r="E55" t="str">
            <v>兴国成功职业技能培训学校2025年第14期就业技能培训-家政服务员</v>
          </cell>
          <cell r="F55" t="str">
            <v>GZ07JB202500044</v>
          </cell>
        </row>
        <row r="56">
          <cell r="C56" t="str">
            <v>肖绍林</v>
          </cell>
          <cell r="D56" t="str">
            <v>3607321997****10</v>
          </cell>
          <cell r="E56" t="str">
            <v>兴国成功职业技能培训学校2025年第14期就业技能培训-家政服务员</v>
          </cell>
          <cell r="F56" t="str">
            <v>GZ07JB202500044</v>
          </cell>
        </row>
        <row r="57">
          <cell r="C57" t="str">
            <v>周祖信</v>
          </cell>
          <cell r="D57" t="str">
            <v>3607321992****1X</v>
          </cell>
          <cell r="E57" t="str">
            <v>兴国成功职业技能培训学校2025年第12期就业技能培训-电子商务师</v>
          </cell>
          <cell r="F57" t="str">
            <v>GZ07JB202500040</v>
          </cell>
        </row>
        <row r="58">
          <cell r="C58" t="str">
            <v>彭园英</v>
          </cell>
          <cell r="D58" t="str">
            <v>3607321985****2X</v>
          </cell>
          <cell r="E58" t="str">
            <v>兴国成功职业技能培训学校2025年第12期就业技能培训-电子商务师</v>
          </cell>
          <cell r="F58" t="str">
            <v>GZ07JB202500040</v>
          </cell>
        </row>
        <row r="59">
          <cell r="C59" t="str">
            <v>谢冬梅</v>
          </cell>
          <cell r="D59" t="str">
            <v>3607321994****25</v>
          </cell>
          <cell r="E59" t="str">
            <v>兴国成功职业技能培训学校2025年第12期就业技能培训-电子商务师</v>
          </cell>
          <cell r="F59" t="str">
            <v>GZ07JB202500040</v>
          </cell>
        </row>
        <row r="60">
          <cell r="C60" t="str">
            <v>曾香连</v>
          </cell>
          <cell r="D60" t="str">
            <v>3607321990****26</v>
          </cell>
          <cell r="E60" t="str">
            <v>兴国成功职业技能培训学校2025年第9期就业技能培训-中式面点师</v>
          </cell>
          <cell r="F60" t="str">
            <v>GZ07JB202500030</v>
          </cell>
        </row>
        <row r="61">
          <cell r="C61" t="str">
            <v>夏侯桂连</v>
          </cell>
          <cell r="D61" t="str">
            <v>3621331978****24</v>
          </cell>
          <cell r="E61" t="str">
            <v>兴国成功职业技能培训学校2025年第9期就业技能培训-中式面点师</v>
          </cell>
          <cell r="F61" t="str">
            <v>GZ07JB202500030</v>
          </cell>
        </row>
        <row r="62">
          <cell r="C62" t="str">
            <v>赖根华</v>
          </cell>
          <cell r="D62" t="str">
            <v>3607321983****22</v>
          </cell>
          <cell r="E62" t="str">
            <v>兴国成功职业技能培训学校2025年第9期就业技能培训-中式面点师</v>
          </cell>
          <cell r="F62" t="str">
            <v>GZ07JB202500030</v>
          </cell>
        </row>
        <row r="63">
          <cell r="C63" t="str">
            <v>刘琴</v>
          </cell>
          <cell r="D63" t="str">
            <v>3621331971****44</v>
          </cell>
          <cell r="E63" t="str">
            <v>兴国成功职业技能培训学校2025年第9期就业技能培训-中式面点师</v>
          </cell>
          <cell r="F63" t="str">
            <v>GZ07JB202500030</v>
          </cell>
        </row>
        <row r="64">
          <cell r="C64" t="str">
            <v>谢洋凤</v>
          </cell>
          <cell r="D64" t="str">
            <v>3621331974****48</v>
          </cell>
          <cell r="E64" t="str">
            <v>兴国成功职业技能培训学校2025年第9期就业技能培训-中式面点师</v>
          </cell>
          <cell r="F64" t="str">
            <v>GZ07JB202500030</v>
          </cell>
        </row>
        <row r="65">
          <cell r="C65" t="str">
            <v>谢香华</v>
          </cell>
          <cell r="D65" t="str">
            <v>3607321996****24</v>
          </cell>
          <cell r="E65" t="str">
            <v>兴国成功职业技能培训学校2025年第8期就业技能培训-婴幼儿发展引导员</v>
          </cell>
          <cell r="F65" t="str">
            <v>GZ07JB202500019</v>
          </cell>
        </row>
        <row r="66">
          <cell r="C66" t="str">
            <v>古海霞</v>
          </cell>
          <cell r="D66" t="str">
            <v>3621331981****20</v>
          </cell>
          <cell r="E66" t="str">
            <v>兴国成功职业技能培训学校2025年第8期就业技能培训-婴幼儿发展引导员</v>
          </cell>
          <cell r="F66" t="str">
            <v>GZ07JB202500019</v>
          </cell>
        </row>
        <row r="67">
          <cell r="C67" t="str">
            <v>李秀娟</v>
          </cell>
          <cell r="D67" t="str">
            <v>3607321990****29</v>
          </cell>
          <cell r="E67" t="str">
            <v>兴国成功职业技能培训学校2025年第7期就业技能培训-保育师</v>
          </cell>
          <cell r="F67" t="str">
            <v>GZ07JB202500008</v>
          </cell>
        </row>
        <row r="68">
          <cell r="C68" t="str">
            <v>刘康洋</v>
          </cell>
          <cell r="D68" t="str">
            <v>3607321993****29</v>
          </cell>
          <cell r="E68" t="str">
            <v>兴国成功职业技能培训学校2025年第5期就业技能培训-保育师</v>
          </cell>
          <cell r="F68" t="str">
            <v>GZ07JB202500007</v>
          </cell>
        </row>
        <row r="69">
          <cell r="C69" t="str">
            <v>陈淇</v>
          </cell>
          <cell r="D69" t="str">
            <v>3607322004****25</v>
          </cell>
          <cell r="E69" t="str">
            <v>兴国成功职业技能培训学校2025年第7期就业技能培训-保育师</v>
          </cell>
          <cell r="F69" t="str">
            <v>GZ07JB202500008</v>
          </cell>
        </row>
        <row r="70">
          <cell r="C70" t="str">
            <v>雷小玉</v>
          </cell>
          <cell r="D70" t="str">
            <v>3607321995****20</v>
          </cell>
          <cell r="E70" t="str">
            <v>兴国成功职业技能培训学校2025年第5期就业技能培训-保育师</v>
          </cell>
          <cell r="F70" t="str">
            <v>GZ07JB202500007</v>
          </cell>
        </row>
        <row r="71">
          <cell r="C71" t="str">
            <v>邱敏</v>
          </cell>
          <cell r="D71" t="str">
            <v>3607321995****27</v>
          </cell>
          <cell r="E71" t="str">
            <v>兴国成功职业技能培训学校2025年第5期就业技能培训-保育师</v>
          </cell>
          <cell r="F71" t="str">
            <v>GZ07JB202500007</v>
          </cell>
        </row>
        <row r="72">
          <cell r="C72" t="str">
            <v>周白</v>
          </cell>
          <cell r="D72" t="str">
            <v>4311221991****69</v>
          </cell>
          <cell r="E72" t="str">
            <v>兴国成功职业技能培训学校2025年第8期就业技能培训-婴幼儿发展引导员</v>
          </cell>
          <cell r="F72" t="str">
            <v>GZ07JB202500019</v>
          </cell>
        </row>
        <row r="73">
          <cell r="C73" t="str">
            <v>傅理敏</v>
          </cell>
          <cell r="D73" t="str">
            <v>3621331978****28</v>
          </cell>
          <cell r="E73" t="str">
            <v>赣州鸿运高级职业培训学校2025年第74期就业技能培训-中式面点师</v>
          </cell>
          <cell r="F73" t="str">
            <v>GZ07JB202500034</v>
          </cell>
        </row>
        <row r="74">
          <cell r="C74" t="str">
            <v>叶剑萍</v>
          </cell>
          <cell r="D74" t="str">
            <v>3607322003****11</v>
          </cell>
          <cell r="E74" t="str">
            <v>赣州中鑫职业培训学校2025年兴莲乡第1期就业技能培训-电子商务师</v>
          </cell>
          <cell r="F74" t="str">
            <v>GZ07JB202500082</v>
          </cell>
        </row>
        <row r="75">
          <cell r="C75" t="str">
            <v>陈受华</v>
          </cell>
          <cell r="D75" t="str">
            <v>3621331974****19</v>
          </cell>
          <cell r="E75" t="str">
            <v>赣州中鑫职业培训学校2025年兴莲乡第1期就业技能培训-电子商务师</v>
          </cell>
          <cell r="F75" t="str">
            <v>GZ07JB202500082</v>
          </cell>
        </row>
        <row r="76">
          <cell r="C76" t="str">
            <v>陈建羲</v>
          </cell>
          <cell r="D76" t="str">
            <v>3621331967****1X</v>
          </cell>
          <cell r="E76" t="str">
            <v>赣州中鑫职业培训学校2025年兴莲乡第1期就业技能培训-电子商务师</v>
          </cell>
          <cell r="F76" t="str">
            <v>GZ07JB202500082</v>
          </cell>
        </row>
        <row r="77">
          <cell r="C77" t="str">
            <v>夏荣华</v>
          </cell>
          <cell r="D77" t="str">
            <v>3621331976****15</v>
          </cell>
          <cell r="E77" t="str">
            <v>赣州中鑫职业培训学校2025年兴莲乡第1期就业技能培训-电子商务师</v>
          </cell>
          <cell r="F77" t="str">
            <v>GZ07JB202500082</v>
          </cell>
        </row>
        <row r="78">
          <cell r="C78" t="str">
            <v>郭隆春</v>
          </cell>
          <cell r="D78" t="str">
            <v>3607321994****35</v>
          </cell>
          <cell r="E78" t="str">
            <v>赣州中鑫职业培训学校2025年兴莲乡第1期就业技能培训-电子商务师</v>
          </cell>
          <cell r="F78" t="str">
            <v>GZ07JB202500082</v>
          </cell>
        </row>
        <row r="79">
          <cell r="C79" t="str">
            <v>张菊华</v>
          </cell>
          <cell r="D79" t="str">
            <v>3621331978****29</v>
          </cell>
          <cell r="E79" t="str">
            <v>赣州中鑫职业培训学校2025年兴莲乡第1期就业技能培训-电子商务师</v>
          </cell>
          <cell r="F79" t="str">
            <v>GZ07JB202500082</v>
          </cell>
        </row>
        <row r="80">
          <cell r="C80" t="str">
            <v>郭运明</v>
          </cell>
          <cell r="D80" t="str">
            <v>3621331975****34</v>
          </cell>
          <cell r="E80" t="str">
            <v>赣州中鑫职业培训学校2025年兴莲乡第1期就业技能培训-电子商务师</v>
          </cell>
          <cell r="F80" t="str">
            <v>GZ07JB202500082</v>
          </cell>
        </row>
        <row r="81">
          <cell r="C81" t="str">
            <v>郭德仪</v>
          </cell>
          <cell r="D81" t="str">
            <v>3621331965****15</v>
          </cell>
          <cell r="E81" t="str">
            <v>赣州中鑫职业培训学校2025年兴莲乡第1期就业技能培训-电子商务师</v>
          </cell>
          <cell r="F81" t="str">
            <v>GZ07JB202500082</v>
          </cell>
        </row>
        <row r="82">
          <cell r="C82" t="str">
            <v>叶兴根</v>
          </cell>
          <cell r="D82" t="str">
            <v>3621331980****15</v>
          </cell>
          <cell r="E82" t="str">
            <v>赣州中鑫职业培训学校2025年兴莲乡第1期就业技能培训-电子商务师</v>
          </cell>
          <cell r="F82" t="str">
            <v>GZ07JB202500082</v>
          </cell>
        </row>
        <row r="83">
          <cell r="C83" t="str">
            <v>郭沐香</v>
          </cell>
          <cell r="D83" t="str">
            <v>3607322005****44</v>
          </cell>
          <cell r="E83" t="str">
            <v>赣州中鑫职业培训学校2025年兴莲乡第1期就业技能培训-电子商务师</v>
          </cell>
          <cell r="F83" t="str">
            <v>GZ07JB202500082</v>
          </cell>
        </row>
        <row r="84">
          <cell r="C84" t="str">
            <v>郭文</v>
          </cell>
          <cell r="D84" t="str">
            <v>3607322004****14</v>
          </cell>
          <cell r="E84" t="str">
            <v>赣州中鑫职业培训学校2025年兴莲乡第1期就业技能培训-电子商务师</v>
          </cell>
          <cell r="F84" t="str">
            <v>GZ07JB202500082</v>
          </cell>
        </row>
        <row r="85">
          <cell r="C85" t="str">
            <v>邹海春</v>
          </cell>
          <cell r="D85" t="str">
            <v>3607321988****09</v>
          </cell>
          <cell r="E85" t="str">
            <v>赣州中鑫职业培训学校2025年兴莲乡第1期就业技能培训-电子商务师</v>
          </cell>
          <cell r="F85" t="str">
            <v>GZ07JB202500082</v>
          </cell>
        </row>
        <row r="86">
          <cell r="C86" t="str">
            <v>陈小金</v>
          </cell>
          <cell r="D86" t="str">
            <v>3607321990****22</v>
          </cell>
          <cell r="E86" t="str">
            <v>赣州中鑫职业培训学校2025年兴莲乡第1期就业技能培训-电子商务师</v>
          </cell>
          <cell r="F86" t="str">
            <v>GZ07JB202500082</v>
          </cell>
        </row>
        <row r="87">
          <cell r="C87" t="str">
            <v>卜雄</v>
          </cell>
          <cell r="D87" t="str">
            <v>3607322000****11</v>
          </cell>
          <cell r="E87" t="str">
            <v>赣州中鑫职业培训学校2025年兴莲乡第1期就业技能培训-电子商务师</v>
          </cell>
          <cell r="F87" t="str">
            <v>GZ07JB202500082</v>
          </cell>
        </row>
        <row r="88">
          <cell r="C88" t="str">
            <v>赖华香</v>
          </cell>
          <cell r="D88" t="str">
            <v>3621331969****22</v>
          </cell>
          <cell r="E88" t="str">
            <v>赣州中鑫职业培训学校2025年兴莲乡第1期就业技能培训-电子商务师</v>
          </cell>
          <cell r="F88" t="str">
            <v>GZ07JB202500082</v>
          </cell>
        </row>
        <row r="89">
          <cell r="C89" t="str">
            <v>卜峰</v>
          </cell>
          <cell r="D89" t="str">
            <v>3607322005****12</v>
          </cell>
          <cell r="E89" t="str">
            <v>赣州中鑫职业培训学校2025年兴莲乡第1期就业技能培训-电子商务师</v>
          </cell>
          <cell r="F89" t="str">
            <v>GZ07JB202500082</v>
          </cell>
        </row>
        <row r="90">
          <cell r="C90" t="str">
            <v>陈福名</v>
          </cell>
          <cell r="D90" t="str">
            <v>3607322008****16</v>
          </cell>
          <cell r="E90" t="str">
            <v>赣州中鑫职业培训学校2025年兴莲乡第1期就业技能培训-电子商务师</v>
          </cell>
          <cell r="F90" t="str">
            <v>GZ07JB202500082</v>
          </cell>
        </row>
        <row r="91">
          <cell r="C91" t="str">
            <v>郭丽华</v>
          </cell>
          <cell r="D91" t="str">
            <v>3607322003****43</v>
          </cell>
          <cell r="E91" t="str">
            <v>赣州中鑫职业培训学校2025年兴莲乡第1期就业技能培训-电子商务师</v>
          </cell>
          <cell r="F91" t="str">
            <v>GZ07JB202500082</v>
          </cell>
        </row>
        <row r="92">
          <cell r="C92" t="str">
            <v>李佐斌</v>
          </cell>
          <cell r="D92" t="str">
            <v>3607322003****15</v>
          </cell>
          <cell r="E92" t="str">
            <v>赣州中鑫职业培训学校2025年兴莲乡第1期就业技能培训-电子商务师</v>
          </cell>
          <cell r="F92" t="str">
            <v>GZ07JB202500082</v>
          </cell>
        </row>
        <row r="93">
          <cell r="C93" t="str">
            <v>李萍</v>
          </cell>
          <cell r="D93" t="str">
            <v>3621331978****44</v>
          </cell>
          <cell r="E93" t="str">
            <v>赣州中鑫职业培训学校2025年兴莲乡第1期就业技能培训-电子商务师</v>
          </cell>
          <cell r="F93" t="str">
            <v>GZ07JB202500082</v>
          </cell>
        </row>
        <row r="94">
          <cell r="C94" t="str">
            <v>李牛华</v>
          </cell>
          <cell r="D94" t="str">
            <v>3621331969****12</v>
          </cell>
          <cell r="E94" t="str">
            <v>赣州中鑫职业培训学校2025年兴莲乡第1期就业技能培训-电子商务师</v>
          </cell>
          <cell r="F94" t="str">
            <v>GZ07JB202500082</v>
          </cell>
        </row>
        <row r="95">
          <cell r="C95" t="str">
            <v>郑家玉</v>
          </cell>
          <cell r="D95" t="str">
            <v>3621331967****1X</v>
          </cell>
          <cell r="E95" t="str">
            <v>赣州中鑫职业培训学校2025年兴莲乡第1期就业技能培训-电子商务师</v>
          </cell>
          <cell r="F95" t="str">
            <v>GZ07JB202500082</v>
          </cell>
        </row>
        <row r="96">
          <cell r="C96" t="str">
            <v>肖根凤</v>
          </cell>
          <cell r="D96" t="str">
            <v>3621331978****27</v>
          </cell>
          <cell r="E96" t="str">
            <v>赣州中鑫职业培训学校2025年兴莲乡第1期就业技能培训-电子商务师</v>
          </cell>
          <cell r="F96" t="str">
            <v>GZ07JB202500082</v>
          </cell>
        </row>
        <row r="97">
          <cell r="C97" t="str">
            <v>王开全</v>
          </cell>
          <cell r="D97" t="str">
            <v>3621331973****5X</v>
          </cell>
          <cell r="E97" t="str">
            <v>赣州中鑫职业培训学校2025年兴莲乡第1期就业技能培训-电子商务师</v>
          </cell>
          <cell r="F97" t="str">
            <v>GZ07JB202500082</v>
          </cell>
        </row>
        <row r="98">
          <cell r="C98" t="str">
            <v>李慧</v>
          </cell>
          <cell r="D98" t="str">
            <v>3607321987****24</v>
          </cell>
          <cell r="E98" t="str">
            <v>赣州中鑫职业培训学校2025年兴莲乡第1期就业技能培训-电子商务师</v>
          </cell>
          <cell r="F98" t="str">
            <v>GZ07JB202500082</v>
          </cell>
        </row>
        <row r="99">
          <cell r="C99" t="str">
            <v>赖昌旗</v>
          </cell>
          <cell r="D99" t="str">
            <v>3621331981****35</v>
          </cell>
          <cell r="E99" t="str">
            <v>赣州中鑫职业培训学校2025年兴莲乡第1期就业技能培训-电子商务师</v>
          </cell>
          <cell r="F99" t="str">
            <v>GZ07JB202500082</v>
          </cell>
        </row>
        <row r="100">
          <cell r="C100" t="str">
            <v>吴先福</v>
          </cell>
          <cell r="D100" t="str">
            <v>3621331969****39</v>
          </cell>
          <cell r="E100" t="str">
            <v>赣州中鑫职业培训学校2025年东村第1期就业技能培训-家政服务员</v>
          </cell>
          <cell r="F100" t="str">
            <v>GZ07JB202500088</v>
          </cell>
        </row>
        <row r="101">
          <cell r="C101" t="str">
            <v>中根秀</v>
          </cell>
          <cell r="D101" t="str">
            <v>3621331975****27</v>
          </cell>
          <cell r="E101" t="str">
            <v>赣州中鑫职业培训学校2025年东村第1期就业技能培训-家政服务员</v>
          </cell>
          <cell r="F101" t="str">
            <v>GZ07JB202500088</v>
          </cell>
        </row>
        <row r="102">
          <cell r="C102" t="str">
            <v>谢观华</v>
          </cell>
          <cell r="D102" t="str">
            <v>3607321984****27</v>
          </cell>
          <cell r="E102" t="str">
            <v>赣州中鑫职业培训学校2025年东村第1期就业技能培训-家政服务员</v>
          </cell>
          <cell r="F102" t="str">
            <v>GZ07JB202500088</v>
          </cell>
        </row>
        <row r="103">
          <cell r="C103" t="str">
            <v>曾豪</v>
          </cell>
          <cell r="D103" t="str">
            <v>3607322005****38</v>
          </cell>
          <cell r="E103" t="str">
            <v>赣州中鑫职业培训学校2025年东村第1期就业技能培训-家政服务员</v>
          </cell>
          <cell r="F103" t="str">
            <v>GZ07JB202500088</v>
          </cell>
        </row>
        <row r="104">
          <cell r="C104" t="str">
            <v>陈春连</v>
          </cell>
          <cell r="D104" t="str">
            <v>3621331967****24</v>
          </cell>
          <cell r="E104" t="str">
            <v>赣州中鑫职业培训学校2025年东村第1期就业技能培训-家政服务员</v>
          </cell>
          <cell r="F104" t="str">
            <v>GZ07JB202500088</v>
          </cell>
        </row>
        <row r="105">
          <cell r="C105" t="str">
            <v>邓远春</v>
          </cell>
          <cell r="D105" t="str">
            <v>3621331975****15</v>
          </cell>
          <cell r="E105" t="str">
            <v>赣州中鑫职业培训学校2025年东村第1期就业技能培训-家政服务员</v>
          </cell>
          <cell r="F105" t="str">
            <v>GZ07JB202500088</v>
          </cell>
        </row>
        <row r="106">
          <cell r="C106" t="str">
            <v>黄桂连</v>
          </cell>
          <cell r="D106" t="str">
            <v>3621331976****28</v>
          </cell>
          <cell r="E106" t="str">
            <v>赣州中鑫职业培训学校2025年东村第1期就业技能培训-家政服务员</v>
          </cell>
          <cell r="F106" t="str">
            <v>GZ07JB202500088</v>
          </cell>
        </row>
        <row r="107">
          <cell r="C107" t="str">
            <v>张文清</v>
          </cell>
          <cell r="D107" t="str">
            <v>3607321992****18</v>
          </cell>
          <cell r="E107" t="str">
            <v>赣州中鑫职业培训学校2025年东村第1期就业技能培训-家政服务员</v>
          </cell>
          <cell r="F107" t="str">
            <v>GZ07JB202500088</v>
          </cell>
        </row>
        <row r="108">
          <cell r="C108" t="str">
            <v>丁石香</v>
          </cell>
          <cell r="D108" t="str">
            <v>3621331972****45</v>
          </cell>
          <cell r="E108" t="str">
            <v>赣州中鑫职业培训学校2025年东村第1期就业技能培训-家政服务员</v>
          </cell>
          <cell r="F108" t="str">
            <v>GZ07JB202500088</v>
          </cell>
        </row>
        <row r="109">
          <cell r="C109" t="str">
            <v>钟倩</v>
          </cell>
          <cell r="D109" t="str">
            <v>3607322006****26</v>
          </cell>
          <cell r="E109" t="str">
            <v>赣州中鑫职业培训学校2025年东村第1期就业技能培训-家政服务员</v>
          </cell>
          <cell r="F109" t="str">
            <v>GZ07JB202500088</v>
          </cell>
        </row>
        <row r="110">
          <cell r="C110" t="str">
            <v>江柳华</v>
          </cell>
          <cell r="D110" t="str">
            <v>3621331966****16</v>
          </cell>
          <cell r="E110" t="str">
            <v>赣州中鑫职业培训学校2025年东村第1期就业技能培训-家政服务员</v>
          </cell>
          <cell r="F110" t="str">
            <v>GZ07JB202500088</v>
          </cell>
        </row>
        <row r="111">
          <cell r="C111" t="str">
            <v>李世荣</v>
          </cell>
          <cell r="D111" t="str">
            <v>3607321988****19</v>
          </cell>
          <cell r="E111" t="str">
            <v>赣州中鑫职业培训学校2025年东村第1期就业技能培训-家政服务员</v>
          </cell>
          <cell r="F111" t="str">
            <v>GZ07JB202500088</v>
          </cell>
        </row>
        <row r="112">
          <cell r="C112" t="str">
            <v>钟章彬</v>
          </cell>
          <cell r="D112" t="str">
            <v>3607322007****12</v>
          </cell>
          <cell r="E112" t="str">
            <v>赣州中鑫职业培训学校2025年东村第1期就业技能培训-家政服务员</v>
          </cell>
          <cell r="F112" t="str">
            <v>GZ07JB202500088</v>
          </cell>
        </row>
        <row r="113">
          <cell r="C113" t="str">
            <v>钟荣华</v>
          </cell>
          <cell r="D113" t="str">
            <v>3621331982****47</v>
          </cell>
          <cell r="E113" t="str">
            <v>赣州中鑫职业培训学校2025年东村第1期就业技能培训-家政服务员</v>
          </cell>
          <cell r="F113" t="str">
            <v>GZ07JB202500088</v>
          </cell>
        </row>
        <row r="114">
          <cell r="C114" t="str">
            <v>张凡盛</v>
          </cell>
          <cell r="D114" t="str">
            <v>3607321996****12</v>
          </cell>
          <cell r="E114" t="str">
            <v>赣州中鑫职业培训学校2025年东村第1期就业技能培训-家政服务员</v>
          </cell>
          <cell r="F114" t="str">
            <v>GZ07JB202500088</v>
          </cell>
        </row>
        <row r="115">
          <cell r="C115" t="str">
            <v>李桂英</v>
          </cell>
          <cell r="D115" t="str">
            <v>3621331976****45</v>
          </cell>
          <cell r="E115" t="str">
            <v>赣州中鑫职业培训学校2025年东村第1期就业技能培训-家政服务员</v>
          </cell>
          <cell r="F115" t="str">
            <v>GZ07JB202500088</v>
          </cell>
        </row>
        <row r="116">
          <cell r="C116" t="str">
            <v>黄朝湖</v>
          </cell>
          <cell r="D116" t="str">
            <v>3621331974****15</v>
          </cell>
          <cell r="E116" t="str">
            <v>赣州中鑫职业培训学校2025年东村第1期就业技能培训-家政服务员</v>
          </cell>
          <cell r="F116" t="str">
            <v>GZ07JB202500088</v>
          </cell>
        </row>
        <row r="117">
          <cell r="C117" t="str">
            <v>邓石香</v>
          </cell>
          <cell r="D117" t="str">
            <v>3621331974****25</v>
          </cell>
          <cell r="E117" t="str">
            <v>赣州中鑫职业培训学校2025年东村第1期就业技能培训-家政服务员</v>
          </cell>
          <cell r="F117" t="str">
            <v>GZ07JB202500088</v>
          </cell>
        </row>
        <row r="118">
          <cell r="C118" t="str">
            <v>谢承香</v>
          </cell>
          <cell r="D118" t="str">
            <v>3607321989****68</v>
          </cell>
          <cell r="E118" t="str">
            <v>赣州中鑫职业培训学校2025年东村第1期就业技能培训-家政服务员</v>
          </cell>
          <cell r="F118" t="str">
            <v>GZ07JB202500088</v>
          </cell>
        </row>
        <row r="119">
          <cell r="C119" t="str">
            <v>赖声泽</v>
          </cell>
          <cell r="D119" t="str">
            <v>3621331981****18</v>
          </cell>
          <cell r="E119" t="str">
            <v>赣州中鑫职业培训学校2025年东村第1期就业技能培训-家政服务员</v>
          </cell>
          <cell r="F119" t="str">
            <v>GZ07JB202500088</v>
          </cell>
        </row>
        <row r="120">
          <cell r="C120" t="str">
            <v>李执新</v>
          </cell>
          <cell r="D120" t="str">
            <v>3621331969****78</v>
          </cell>
          <cell r="E120" t="str">
            <v>赣州中鑫职业培训学校2025年东村第1期就业技能培训-家政服务员</v>
          </cell>
          <cell r="F120" t="str">
            <v>GZ07JB202500088</v>
          </cell>
        </row>
        <row r="121">
          <cell r="C121" t="str">
            <v>李虞德</v>
          </cell>
          <cell r="D121" t="str">
            <v>3621331969****37</v>
          </cell>
          <cell r="E121" t="str">
            <v>赣州中鑫职业培训学校2025年东村第1期就业技能培训-家政服务员</v>
          </cell>
          <cell r="F121" t="str">
            <v>GZ07JB202500088</v>
          </cell>
        </row>
        <row r="122">
          <cell r="C122" t="str">
            <v>闵石秀</v>
          </cell>
          <cell r="D122" t="str">
            <v>3621331979****44</v>
          </cell>
          <cell r="E122" t="str">
            <v>赣州中鑫职业培训学校枫边乡2025年第1期就业技能培训-电子商务师</v>
          </cell>
          <cell r="F122" t="str">
            <v>GZ07JB202500080</v>
          </cell>
        </row>
        <row r="123">
          <cell r="C123" t="str">
            <v>欧阳赖英</v>
          </cell>
          <cell r="D123" t="str">
            <v>3621331979****26</v>
          </cell>
          <cell r="E123" t="str">
            <v>赣州中鑫职业培训学校枫边乡2025年第1期就业技能培训-电子商务师</v>
          </cell>
          <cell r="F123" t="str">
            <v>GZ07JB202500080</v>
          </cell>
        </row>
        <row r="124">
          <cell r="C124" t="str">
            <v>谢秋连</v>
          </cell>
          <cell r="D124" t="str">
            <v>3607321998****22</v>
          </cell>
          <cell r="E124" t="str">
            <v>赣州中鑫职业培训学校枫边乡2025年第1期就业技能培训-电子商务师</v>
          </cell>
          <cell r="F124" t="str">
            <v>GZ07JB202500080</v>
          </cell>
        </row>
        <row r="125">
          <cell r="C125" t="str">
            <v>刘克荣</v>
          </cell>
          <cell r="D125" t="str">
            <v>3621331976****37</v>
          </cell>
          <cell r="E125" t="str">
            <v>赣州中鑫职业培训学校枫边乡2025年第1期就业技能培训-电子商务师</v>
          </cell>
          <cell r="F125" t="str">
            <v>GZ07JB202500080</v>
          </cell>
        </row>
        <row r="126">
          <cell r="C126" t="str">
            <v>温根兴</v>
          </cell>
          <cell r="D126" t="str">
            <v>3621331974****11</v>
          </cell>
          <cell r="E126" t="str">
            <v>赣州中鑫职业培训学校枫边乡2025年第1期就业技能培训-电子商务师</v>
          </cell>
          <cell r="F126" t="str">
            <v>GZ07JB202500080</v>
          </cell>
        </row>
        <row r="127">
          <cell r="C127" t="str">
            <v>林叶发</v>
          </cell>
          <cell r="D127" t="str">
            <v>3621331982****34</v>
          </cell>
          <cell r="E127" t="str">
            <v>赣州中鑫职业培训学校枫边乡2025年第1期就业技能培训-电子商务师</v>
          </cell>
          <cell r="F127" t="str">
            <v>GZ07JB202500080</v>
          </cell>
        </row>
        <row r="128">
          <cell r="C128" t="str">
            <v>黄相禄</v>
          </cell>
          <cell r="D128" t="str">
            <v>3621331968****12</v>
          </cell>
          <cell r="E128" t="str">
            <v>赣州中鑫职业培训学校枫边乡2025年第1期就业技能培训-电子商务师</v>
          </cell>
          <cell r="F128" t="str">
            <v>GZ07JB202500080</v>
          </cell>
        </row>
        <row r="129">
          <cell r="C129" t="str">
            <v>欧阳贱连</v>
          </cell>
          <cell r="D129" t="str">
            <v>3621331981****22</v>
          </cell>
          <cell r="E129" t="str">
            <v>赣州中鑫职业培训学校枫边乡2025年第1期就业技能培训-电子商务师</v>
          </cell>
          <cell r="F129" t="str">
            <v>GZ07JB202500080</v>
          </cell>
        </row>
        <row r="130">
          <cell r="C130" t="str">
            <v>胡孝珠</v>
          </cell>
          <cell r="D130" t="str">
            <v>3621331975****15</v>
          </cell>
          <cell r="E130" t="str">
            <v>赣州中鑫职业培训学校枫边乡2025年第1期就业技能培训-电子商务师</v>
          </cell>
          <cell r="F130" t="str">
            <v>GZ07JB202500080</v>
          </cell>
        </row>
        <row r="131">
          <cell r="C131" t="str">
            <v>王立贵</v>
          </cell>
          <cell r="D131" t="str">
            <v>3621331978****10</v>
          </cell>
          <cell r="E131" t="str">
            <v>赣州中鑫职业培训学校枫边乡2025年第1期就业技能培训-电子商务师</v>
          </cell>
          <cell r="F131" t="str">
            <v>GZ07JB202500080</v>
          </cell>
        </row>
        <row r="132">
          <cell r="C132" t="str">
            <v>夏侯县平</v>
          </cell>
          <cell r="D132" t="str">
            <v>3607321988****14</v>
          </cell>
          <cell r="E132" t="str">
            <v>赣州中鑫职业培训学校枫边乡2025年第1期就业技能培训-电子商务师</v>
          </cell>
          <cell r="F132" t="str">
            <v>GZ07JB202500080</v>
          </cell>
        </row>
        <row r="133">
          <cell r="C133" t="str">
            <v>胡根凤</v>
          </cell>
          <cell r="D133" t="str">
            <v>3621331977****24</v>
          </cell>
          <cell r="E133" t="str">
            <v>赣州中鑫职业培训学校枫边乡2025年第1期就业技能培训-电子商务师</v>
          </cell>
          <cell r="F133" t="str">
            <v>GZ07JB202500080</v>
          </cell>
        </row>
        <row r="134">
          <cell r="C134" t="str">
            <v>陈检长</v>
          </cell>
          <cell r="D134" t="str">
            <v>3621331979****19</v>
          </cell>
          <cell r="E134" t="str">
            <v>赣州中鑫职业培训学校枫边乡2025年第1期就业技能培训-电子商务师</v>
          </cell>
          <cell r="F134" t="str">
            <v>GZ07JB202500080</v>
          </cell>
        </row>
        <row r="135">
          <cell r="C135" t="str">
            <v>张鑫</v>
          </cell>
          <cell r="D135" t="str">
            <v>3607322007****15</v>
          </cell>
          <cell r="E135" t="str">
            <v>赣州中鑫职业培训学校枫边乡2025年第1期就业技能培训-电子商务师</v>
          </cell>
          <cell r="F135" t="str">
            <v>GZ07JB202500080</v>
          </cell>
        </row>
        <row r="136">
          <cell r="C136" t="str">
            <v>阙晓华</v>
          </cell>
          <cell r="D136" t="str">
            <v>3621331973****19</v>
          </cell>
          <cell r="E136" t="str">
            <v>赣州中鑫职业培训学校枫边乡2025年第1期就业技能培训-电子商务师</v>
          </cell>
          <cell r="F136" t="str">
            <v>GZ07JB202500080</v>
          </cell>
        </row>
        <row r="137">
          <cell r="C137" t="str">
            <v>夏侯佐耀</v>
          </cell>
          <cell r="D137" t="str">
            <v>3621331981****17</v>
          </cell>
          <cell r="E137" t="str">
            <v>赣州中鑫职业培训学校枫边乡2025年第1期就业技能培训-电子商务师</v>
          </cell>
          <cell r="F137" t="str">
            <v>GZ07JB202500080</v>
          </cell>
        </row>
        <row r="138">
          <cell r="C138" t="str">
            <v>刘念念</v>
          </cell>
          <cell r="D138" t="str">
            <v>4290061985****22</v>
          </cell>
          <cell r="E138" t="str">
            <v>赣州中鑫职业培训学校枫边乡2025年第1期就业技能培训-电子商务师</v>
          </cell>
          <cell r="F138" t="str">
            <v>GZ07JB202500080</v>
          </cell>
        </row>
        <row r="139">
          <cell r="C139" t="str">
            <v>李亚沛</v>
          </cell>
          <cell r="D139" t="str">
            <v>3621331985****2X</v>
          </cell>
          <cell r="E139" t="str">
            <v>赣州中鑫职业培训学校社富2025年第1期就业技能培训-电子商务师</v>
          </cell>
          <cell r="F139" t="str">
            <v>GZ07JB202500069</v>
          </cell>
        </row>
        <row r="140">
          <cell r="C140" t="str">
            <v>郑冬华</v>
          </cell>
          <cell r="D140" t="str">
            <v>3607322006****69</v>
          </cell>
          <cell r="E140" t="str">
            <v>赣州中鑫职业培训学校社富2025年第1期就业技能培训-电子商务师</v>
          </cell>
          <cell r="F140" t="str">
            <v>GZ07JB202500069</v>
          </cell>
        </row>
        <row r="141">
          <cell r="C141" t="str">
            <v>黄烈烽</v>
          </cell>
          <cell r="D141" t="str">
            <v>3621331972****17</v>
          </cell>
          <cell r="E141" t="str">
            <v>赣州中鑫职业培训学校社富2025年第1期就业技能培训-电子商务师</v>
          </cell>
          <cell r="F141" t="str">
            <v>GZ07JB202500069</v>
          </cell>
        </row>
        <row r="142">
          <cell r="C142" t="str">
            <v>周军</v>
          </cell>
          <cell r="D142" t="str">
            <v>3607321985****18</v>
          </cell>
          <cell r="E142" t="str">
            <v>赣州中鑫职业培训学校社富2025年第1期就业技能培训-电子商务师</v>
          </cell>
          <cell r="F142" t="str">
            <v>GZ07JB202500069</v>
          </cell>
        </row>
        <row r="143">
          <cell r="C143" t="str">
            <v>刘立林</v>
          </cell>
          <cell r="D143" t="str">
            <v>3607321998****13</v>
          </cell>
          <cell r="E143" t="str">
            <v>赣州中鑫职业培训学校社富2025年第1期就业技能培训-电子商务师</v>
          </cell>
          <cell r="F143" t="str">
            <v>GZ07JB202500069</v>
          </cell>
        </row>
        <row r="144">
          <cell r="C144" t="str">
            <v>颜定进</v>
          </cell>
          <cell r="D144" t="str">
            <v>3607321991****16</v>
          </cell>
          <cell r="E144" t="str">
            <v>赣州中鑫职业培训学校社富2025年第1期就业技能培训-电子商务师</v>
          </cell>
          <cell r="F144" t="str">
            <v>GZ07JB202500069</v>
          </cell>
        </row>
        <row r="145">
          <cell r="C145" t="str">
            <v>温观风</v>
          </cell>
          <cell r="D145" t="str">
            <v>3607321996****26</v>
          </cell>
          <cell r="E145" t="str">
            <v>赣州中鑫职业培训学校社富2025年第1期就业技能培训-电子商务师</v>
          </cell>
          <cell r="F145" t="str">
            <v>GZ07JB202500069</v>
          </cell>
        </row>
        <row r="146">
          <cell r="C146" t="str">
            <v>林小兰</v>
          </cell>
          <cell r="D146" t="str">
            <v>3607321991****25</v>
          </cell>
          <cell r="E146" t="str">
            <v>赣州中鑫职业培训学校社富2025年第1期就业技能培训-电子商务师</v>
          </cell>
          <cell r="F146" t="str">
            <v>GZ07JB202500069</v>
          </cell>
        </row>
        <row r="147">
          <cell r="C147" t="str">
            <v>朱贤清</v>
          </cell>
          <cell r="D147" t="str">
            <v>3607321988****31</v>
          </cell>
          <cell r="E147" t="str">
            <v>赣州中鑫职业培训学校社富2025年第1期就业技能培训-电子商务师</v>
          </cell>
          <cell r="F147" t="str">
            <v>GZ07JB202500069</v>
          </cell>
        </row>
        <row r="148">
          <cell r="C148" t="str">
            <v>邹传美</v>
          </cell>
          <cell r="D148" t="str">
            <v>3621331982****21</v>
          </cell>
          <cell r="E148" t="str">
            <v>赣州中鑫职业培训学校社富2025年第1期就业技能培训-电子商务师</v>
          </cell>
          <cell r="F148" t="str">
            <v>GZ07JB202500069</v>
          </cell>
        </row>
        <row r="149">
          <cell r="C149" t="str">
            <v>邱红莉</v>
          </cell>
          <cell r="D149" t="str">
            <v>3607322005****22</v>
          </cell>
          <cell r="E149" t="str">
            <v>赣州中鑫职业培训学校社富2025年第1期就业技能培训-电子商务师</v>
          </cell>
          <cell r="F149" t="str">
            <v>GZ07JB202500069</v>
          </cell>
        </row>
        <row r="150">
          <cell r="C150" t="str">
            <v>邱军鸿</v>
          </cell>
          <cell r="D150" t="str">
            <v>3607322006****39</v>
          </cell>
          <cell r="E150" t="str">
            <v>赣州中鑫职业培训学校社富2025年第1期就业技能培训-电子商务师</v>
          </cell>
          <cell r="F150" t="str">
            <v>GZ07JB202500069</v>
          </cell>
        </row>
        <row r="151">
          <cell r="C151" t="str">
            <v>刘福连</v>
          </cell>
          <cell r="D151" t="str">
            <v>3621331979****26</v>
          </cell>
          <cell r="E151" t="str">
            <v>赣州中鑫职业培训学校社富2025年第1期就业技能培训-电子商务师</v>
          </cell>
          <cell r="F151" t="str">
            <v>GZ07JB202500069</v>
          </cell>
        </row>
        <row r="152">
          <cell r="C152" t="str">
            <v>邹带发</v>
          </cell>
          <cell r="D152" t="str">
            <v>3607321989****24</v>
          </cell>
          <cell r="E152" t="str">
            <v>赣州中鑫职业培训学校社富2025年第1期就业技能培训-电子商务师</v>
          </cell>
          <cell r="F152" t="str">
            <v>GZ07JB202500069</v>
          </cell>
        </row>
        <row r="153">
          <cell r="C153" t="str">
            <v>殷承昌</v>
          </cell>
          <cell r="D153" t="str">
            <v>3621331978****36</v>
          </cell>
          <cell r="E153" t="str">
            <v>赣州中鑫职业培训学校社富2025年第1期就业技能培训-电子商务师</v>
          </cell>
          <cell r="F153" t="str">
            <v>GZ07JB202500069</v>
          </cell>
        </row>
        <row r="154">
          <cell r="C154" t="str">
            <v>刘李秀</v>
          </cell>
          <cell r="D154" t="str">
            <v>3621331973****25</v>
          </cell>
          <cell r="E154" t="str">
            <v>赣州中鑫职业培训学校社富2025年第1期就业技能培训-电子商务师</v>
          </cell>
          <cell r="F154" t="str">
            <v>GZ07JB202500069</v>
          </cell>
        </row>
        <row r="155">
          <cell r="C155" t="str">
            <v>谢祥顺</v>
          </cell>
          <cell r="D155" t="str">
            <v>3607321996****5X</v>
          </cell>
          <cell r="E155" t="str">
            <v>赣州中鑫职业培训学校社富2025年第1期就业技能培训-电子商务师</v>
          </cell>
          <cell r="F155" t="str">
            <v>GZ07JB202500069</v>
          </cell>
        </row>
        <row r="156">
          <cell r="C156" t="str">
            <v>谢文华</v>
          </cell>
          <cell r="D156" t="str">
            <v>3621331969****26</v>
          </cell>
          <cell r="E156" t="str">
            <v>赣州中鑫职业培训学校兴国县均村乡2025年第1期就业培训-电子商务培训</v>
          </cell>
          <cell r="F156" t="str">
            <v>GZ07JB202500070</v>
          </cell>
        </row>
        <row r="157">
          <cell r="C157" t="str">
            <v>吴辉</v>
          </cell>
          <cell r="D157" t="str">
            <v>3621331967****55</v>
          </cell>
          <cell r="E157" t="str">
            <v>赣州中鑫职业培训学校兴国县均村乡2025年第1期就业培训-电子商务培训</v>
          </cell>
          <cell r="F157" t="str">
            <v>GZ07JB202500070</v>
          </cell>
        </row>
        <row r="158">
          <cell r="C158" t="str">
            <v>陈晓琪</v>
          </cell>
          <cell r="D158" t="str">
            <v>3621331982****21</v>
          </cell>
          <cell r="E158" t="str">
            <v>赣州中鑫职业培训学校兴国县均村乡2025年第1期就业培训-电子商务培训</v>
          </cell>
          <cell r="F158" t="str">
            <v>GZ07JB202500070</v>
          </cell>
        </row>
        <row r="159">
          <cell r="C159" t="str">
            <v>刘辉</v>
          </cell>
          <cell r="D159" t="str">
            <v>3607322000****34</v>
          </cell>
          <cell r="E159" t="str">
            <v>赣州中鑫职业培训学校兴国县均村乡2025年第1期就业培训-电子商务培训</v>
          </cell>
          <cell r="F159" t="str">
            <v>GZ07JB202500070</v>
          </cell>
        </row>
        <row r="160">
          <cell r="C160" t="str">
            <v>范东贵</v>
          </cell>
          <cell r="D160" t="str">
            <v>3621331970****16</v>
          </cell>
          <cell r="E160" t="str">
            <v>赣州中鑫职业培训学校兴国县均村乡2025年第1期就业培训-电子商务培训</v>
          </cell>
          <cell r="F160" t="str">
            <v>GZ07JB202500070</v>
          </cell>
        </row>
        <row r="161">
          <cell r="C161" t="str">
            <v>张仙琴</v>
          </cell>
          <cell r="D161" t="str">
            <v>5330221990****42</v>
          </cell>
          <cell r="E161" t="str">
            <v>赣州中鑫职业培训学校兴国县均村乡2025年第1期就业培训-电子商务培训</v>
          </cell>
          <cell r="F161" t="str">
            <v>GZ07JB202500070</v>
          </cell>
        </row>
        <row r="162">
          <cell r="C162" t="str">
            <v>毛基泉</v>
          </cell>
          <cell r="D162" t="str">
            <v>3607321991****12</v>
          </cell>
          <cell r="E162" t="str">
            <v>赣州中鑫职业培训学校兴国县均村乡2025年第1期就业培训-电子商务培训</v>
          </cell>
          <cell r="F162" t="str">
            <v>GZ07JB202500070</v>
          </cell>
        </row>
        <row r="163">
          <cell r="C163" t="str">
            <v>吴庆红</v>
          </cell>
          <cell r="D163" t="str">
            <v>3607322006****34</v>
          </cell>
          <cell r="E163" t="str">
            <v>赣州中鑫职业培训学校兴国县均村乡2025年第1期就业培训-电子商务培训</v>
          </cell>
          <cell r="F163" t="str">
            <v>GZ07JB202500070</v>
          </cell>
        </row>
        <row r="164">
          <cell r="C164" t="str">
            <v>谢七华</v>
          </cell>
          <cell r="D164" t="str">
            <v>3607321989****27</v>
          </cell>
          <cell r="E164" t="str">
            <v>赣州中鑫职业培训学校兴国县均村乡2025年第1期就业培训-电子商务培训</v>
          </cell>
          <cell r="F164" t="str">
            <v>GZ07JB202500070</v>
          </cell>
        </row>
        <row r="165">
          <cell r="C165" t="str">
            <v>钟秀芳</v>
          </cell>
          <cell r="D165" t="str">
            <v>3607211999****24</v>
          </cell>
          <cell r="E165" t="str">
            <v>赣州中鑫职业培训学校2025年兴国县永丰镇第1期就业技能培训-电子商务师</v>
          </cell>
          <cell r="F165" t="str">
            <v>GZ07JB202500056</v>
          </cell>
        </row>
        <row r="166">
          <cell r="C166" t="str">
            <v>刘新生</v>
          </cell>
          <cell r="D166" t="str">
            <v>3621331971****19</v>
          </cell>
          <cell r="E166" t="str">
            <v>赣州中鑫职业培训学校2025年兴国县永丰镇第1期就业技能培训-电子商务师</v>
          </cell>
          <cell r="F166" t="str">
            <v>GZ07JB202500056</v>
          </cell>
        </row>
        <row r="167">
          <cell r="C167" t="str">
            <v>丁名春</v>
          </cell>
          <cell r="D167" t="str">
            <v>3621331967****52</v>
          </cell>
          <cell r="E167" t="str">
            <v>赣州中鑫职业培训学校2025年兴国县永丰镇第1期就业技能培训-电子商务师</v>
          </cell>
          <cell r="F167" t="str">
            <v>GZ07JB202500056</v>
          </cell>
        </row>
        <row r="168">
          <cell r="C168" t="str">
            <v>陈桂华</v>
          </cell>
          <cell r="D168" t="str">
            <v>3621331977****28</v>
          </cell>
          <cell r="E168" t="str">
            <v>赣州中鑫职业培训学校2025年兴国县永丰镇第1期就业技能培训-电子商务师</v>
          </cell>
          <cell r="F168" t="str">
            <v>GZ07JB202500056</v>
          </cell>
        </row>
        <row r="169">
          <cell r="C169" t="str">
            <v>余赣华</v>
          </cell>
          <cell r="D169" t="str">
            <v>3607321984****24</v>
          </cell>
          <cell r="E169" t="str">
            <v>赣州中鑫职业培训学校2025年兴国县永丰镇第1期就业技能培训-电子商务师</v>
          </cell>
          <cell r="F169" t="str">
            <v>GZ07JB202500056</v>
          </cell>
        </row>
        <row r="170">
          <cell r="C170" t="str">
            <v>吕亚菲</v>
          </cell>
          <cell r="D170" t="str">
            <v>3607321999****47</v>
          </cell>
          <cell r="E170" t="str">
            <v>赣州中鑫职业培训学校2025年兴国县永丰镇第1期就业技能培训-电子商务师</v>
          </cell>
          <cell r="F170" t="str">
            <v>GZ07JB202500056</v>
          </cell>
        </row>
        <row r="171">
          <cell r="C171" t="str">
            <v>洪日升</v>
          </cell>
          <cell r="D171" t="str">
            <v>3607321991****15</v>
          </cell>
          <cell r="E171" t="str">
            <v>赣州中鑫职业培训学校2025年兴国县永丰镇第1期就业技能培训-电子商务师</v>
          </cell>
          <cell r="F171" t="str">
            <v>GZ07JB202500056</v>
          </cell>
        </row>
        <row r="172">
          <cell r="C172" t="str">
            <v>谢宜平</v>
          </cell>
          <cell r="D172" t="str">
            <v>3607321990****1X</v>
          </cell>
          <cell r="E172" t="str">
            <v>赣州中鑫职业培训学校2025年兴国县永丰镇第1期就业技能培训-电子商务师</v>
          </cell>
          <cell r="F172" t="str">
            <v>GZ07JB202500056</v>
          </cell>
        </row>
        <row r="173">
          <cell r="C173" t="str">
            <v>谢县香</v>
          </cell>
          <cell r="D173" t="str">
            <v>3607321995****22</v>
          </cell>
          <cell r="E173" t="str">
            <v>赣州中鑫职业培训学校2025年兴国县永丰镇第1期就业技能培训-电子商务师</v>
          </cell>
          <cell r="F173" t="str">
            <v>GZ07JB202500056</v>
          </cell>
        </row>
        <row r="174">
          <cell r="C174" t="str">
            <v>谢彩香</v>
          </cell>
          <cell r="D174" t="str">
            <v>3607321989****25</v>
          </cell>
          <cell r="E174" t="str">
            <v>赣州中鑫职业培训学校2025年兴国县永丰镇第1期就业技能培训-电子商务师</v>
          </cell>
          <cell r="F174" t="str">
            <v>GZ07JB202500056</v>
          </cell>
        </row>
        <row r="175">
          <cell r="C175" t="str">
            <v>钟华</v>
          </cell>
          <cell r="D175" t="str">
            <v>3607321990****28</v>
          </cell>
          <cell r="E175" t="str">
            <v>赣州中鑫职业培训学校2025年兴国县永丰镇第1期就业技能培训-电子商务师</v>
          </cell>
          <cell r="F175" t="str">
            <v>GZ07JB202500056</v>
          </cell>
        </row>
        <row r="176">
          <cell r="C176" t="str">
            <v>廖毅鑫</v>
          </cell>
          <cell r="D176" t="str">
            <v>3607322007****28</v>
          </cell>
          <cell r="E176" t="str">
            <v>赣州中鑫职业培训学校2025年“兴国表嫂”第1期就业技能培训-西式面点师</v>
          </cell>
          <cell r="F176" t="str">
            <v>GZ07JB202500055</v>
          </cell>
        </row>
        <row r="177">
          <cell r="C177" t="str">
            <v>吴红华</v>
          </cell>
          <cell r="D177" t="str">
            <v>3621331980****28</v>
          </cell>
          <cell r="E177" t="str">
            <v>赣州中鑫职业培训学校2025年“兴国表嫂”第1期就业技能培训-西式面点师</v>
          </cell>
          <cell r="F177" t="str">
            <v>GZ07JB202500055</v>
          </cell>
        </row>
        <row r="178">
          <cell r="C178" t="str">
            <v>曾德福</v>
          </cell>
          <cell r="D178" t="str">
            <v>3607321993****1X</v>
          </cell>
          <cell r="E178" t="str">
            <v>赣州中鑫职业培训学校2025年“兴国表嫂”第1期就业技能培训-西式面点师</v>
          </cell>
          <cell r="F178" t="str">
            <v>GZ07JB202500055</v>
          </cell>
        </row>
        <row r="179">
          <cell r="C179" t="str">
            <v>林上财</v>
          </cell>
          <cell r="D179" t="str">
            <v>3621331967****3X</v>
          </cell>
          <cell r="E179" t="str">
            <v>赣州中鑫职业培训学校2025年“兴国表嫂”第1期就业技能培训-西式面点师</v>
          </cell>
          <cell r="F179" t="str">
            <v>GZ07JB202500055</v>
          </cell>
        </row>
        <row r="180">
          <cell r="C180" t="str">
            <v>何根琴</v>
          </cell>
          <cell r="D180" t="str">
            <v>3621331981****24</v>
          </cell>
          <cell r="E180" t="str">
            <v>赣州中鑫职业培训学校2025年“兴国表嫂”第1期就业技能培训-西式面点师</v>
          </cell>
          <cell r="F180" t="str">
            <v>GZ07JB202500055</v>
          </cell>
        </row>
        <row r="181">
          <cell r="C181" t="str">
            <v>刘汉光</v>
          </cell>
          <cell r="D181" t="str">
            <v>3621331971****13</v>
          </cell>
          <cell r="E181" t="str">
            <v>赣州中鑫职业培训学校2025年“兴国表嫂”第1期就业技能培训-西式面点师</v>
          </cell>
          <cell r="F181" t="str">
            <v>GZ07JB202500055</v>
          </cell>
        </row>
        <row r="182">
          <cell r="C182" t="str">
            <v>池亚楠</v>
          </cell>
          <cell r="D182" t="str">
            <v>3607322005****37</v>
          </cell>
          <cell r="E182" t="str">
            <v>赣州中鑫职业培训学校2025年“兴国表嫂”第1期就业技能培训-西式面点师</v>
          </cell>
          <cell r="F182" t="str">
            <v>GZ07JB202500055</v>
          </cell>
        </row>
        <row r="183">
          <cell r="C183" t="str">
            <v>钟金华</v>
          </cell>
          <cell r="D183" t="str">
            <v>3621331976****26</v>
          </cell>
          <cell r="E183" t="str">
            <v>赣州中鑫职业培训学校2025年“兴国表嫂”第1期就业技能培训-西式面点师</v>
          </cell>
          <cell r="F183" t="str">
            <v>GZ07JB202500055</v>
          </cell>
        </row>
        <row r="184">
          <cell r="C184" t="str">
            <v>王成香</v>
          </cell>
          <cell r="D184" t="str">
            <v>3621331975****62</v>
          </cell>
          <cell r="E184" t="str">
            <v>赣州中鑫职业培训学校2025年“兴国表嫂”第1期就业技能培训-西式面点师</v>
          </cell>
          <cell r="F184" t="str">
            <v>GZ07JB202500055</v>
          </cell>
        </row>
        <row r="185">
          <cell r="C185" t="str">
            <v>余盛根</v>
          </cell>
          <cell r="D185" t="str">
            <v>3621331973****19</v>
          </cell>
          <cell r="E185" t="str">
            <v>赣州中鑫职业培训学校2025年“兴国表嫂”第1期就业技能培训-西式面点师</v>
          </cell>
          <cell r="F185" t="str">
            <v>GZ07JB202500055</v>
          </cell>
        </row>
        <row r="186">
          <cell r="C186" t="str">
            <v>余盛达</v>
          </cell>
          <cell r="D186" t="str">
            <v>3621331968****11</v>
          </cell>
          <cell r="E186" t="str">
            <v>赣州中鑫职业培训学校2025年“兴国表嫂”第1期就业技能培训-西式面点师</v>
          </cell>
          <cell r="F186" t="str">
            <v>GZ07JB202500055</v>
          </cell>
        </row>
        <row r="187">
          <cell r="C187" t="str">
            <v>曾运华</v>
          </cell>
          <cell r="D187" t="str">
            <v>3621331976****4X</v>
          </cell>
          <cell r="E187" t="str">
            <v>赣州中鑫职业培训学校2025年“兴国表嫂”第1期就业技能培训-西式面点师</v>
          </cell>
          <cell r="F187" t="str">
            <v>GZ07JB202500055</v>
          </cell>
        </row>
        <row r="188">
          <cell r="C188" t="str">
            <v>吴羽真</v>
          </cell>
          <cell r="D188" t="str">
            <v>3607322005****24</v>
          </cell>
          <cell r="E188" t="str">
            <v>赣州中鑫职业培训学校2025年“兴国表嫂”第1期就业技能培训-西式面点师</v>
          </cell>
          <cell r="F188" t="str">
            <v>GZ07JB202500055</v>
          </cell>
        </row>
        <row r="189">
          <cell r="C189" t="str">
            <v>江良成</v>
          </cell>
          <cell r="D189" t="str">
            <v>3621331975****1X</v>
          </cell>
          <cell r="E189" t="str">
            <v>赣州中鑫职业培训学校2025年“兴国表嫂”第1期就业技能培训-西式面点师</v>
          </cell>
          <cell r="F189" t="str">
            <v>GZ07JB202500055</v>
          </cell>
        </row>
        <row r="190">
          <cell r="C190" t="str">
            <v>冯英浪</v>
          </cell>
          <cell r="D190" t="str">
            <v>3621331975****19</v>
          </cell>
          <cell r="E190" t="str">
            <v>赣州中鑫职业培训学校2025年“兴国表嫂”第1期就业技能培训-西式面点师</v>
          </cell>
          <cell r="F190" t="str">
            <v>GZ07JB202500055</v>
          </cell>
        </row>
        <row r="191">
          <cell r="C191" t="str">
            <v>吴根莲</v>
          </cell>
          <cell r="D191" t="str">
            <v>3621331972****29</v>
          </cell>
          <cell r="E191" t="str">
            <v>赣州中鑫职业培训学校2025年“兴国表嫂”第1期就业技能培训-西式面点师</v>
          </cell>
          <cell r="F191" t="str">
            <v>GZ07JB202500055</v>
          </cell>
        </row>
        <row r="192">
          <cell r="C192" t="str">
            <v>曾检妹</v>
          </cell>
          <cell r="D192" t="str">
            <v>3621331980****22</v>
          </cell>
          <cell r="E192" t="str">
            <v>赣州中鑫职业培训学校2025年“兴国表嫂”第1期就业技能培训-西式面点师</v>
          </cell>
          <cell r="F192" t="str">
            <v>GZ07JB202500055</v>
          </cell>
        </row>
        <row r="193">
          <cell r="C193" t="str">
            <v>黄信平</v>
          </cell>
          <cell r="D193" t="str">
            <v>3621331972****30</v>
          </cell>
          <cell r="E193" t="str">
            <v>赣州中鑫职业培训学校2025年“兴国表嫂”第1期就业技能培训-西式面点师</v>
          </cell>
          <cell r="F193" t="str">
            <v>GZ07JB202500055</v>
          </cell>
        </row>
        <row r="194">
          <cell r="C194" t="str">
            <v>肖淑贞</v>
          </cell>
          <cell r="D194" t="str">
            <v>3621211982****29</v>
          </cell>
          <cell r="E194" t="str">
            <v>赣州中鑫职业培训学校2025年县城第3期就业技能培训-西式面点师</v>
          </cell>
          <cell r="F194" t="str">
            <v>GZ07JB202500064</v>
          </cell>
        </row>
        <row r="195">
          <cell r="C195" t="str">
            <v>肖亮</v>
          </cell>
          <cell r="D195" t="str">
            <v>5113241994****06</v>
          </cell>
          <cell r="E195" t="str">
            <v>赣州中鑫职业培训学校2025年县城第3期就业技能培训-西式面点师</v>
          </cell>
          <cell r="F195" t="str">
            <v>GZ07JB202500064</v>
          </cell>
        </row>
        <row r="196">
          <cell r="C196" t="str">
            <v>钟元春</v>
          </cell>
          <cell r="D196" t="str">
            <v>3621331978****18</v>
          </cell>
          <cell r="E196" t="str">
            <v>赣州中鑫职业培训学校2025年县城第3期就业技能培训-西式面点师</v>
          </cell>
          <cell r="F196" t="str">
            <v>GZ07JB202500064</v>
          </cell>
        </row>
        <row r="197">
          <cell r="C197" t="str">
            <v>李彩珍</v>
          </cell>
          <cell r="D197" t="str">
            <v>3621331981****40</v>
          </cell>
          <cell r="E197" t="str">
            <v>赣州中鑫职业培训学校2025年县城第3期就业技能培训-西式面点师</v>
          </cell>
          <cell r="F197" t="str">
            <v>GZ07JB202500064</v>
          </cell>
        </row>
        <row r="198">
          <cell r="C198" t="str">
            <v>钟玲凤</v>
          </cell>
          <cell r="D198" t="str">
            <v>3607321987****26</v>
          </cell>
          <cell r="E198" t="str">
            <v>赣州中鑫职业培训学校2025年县城第3期就业技能培训-西式面点师</v>
          </cell>
          <cell r="F198" t="str">
            <v>GZ07JB202500064</v>
          </cell>
        </row>
        <row r="199">
          <cell r="C199" t="str">
            <v>罗金婷</v>
          </cell>
          <cell r="D199" t="str">
            <v>3607322002****40</v>
          </cell>
          <cell r="E199" t="str">
            <v>赣州中鑫职业培训学校兴国县睦敬村委会2025年第1期就业技能培训-保育师</v>
          </cell>
          <cell r="F199" t="str">
            <v>GZ07JB202500061</v>
          </cell>
        </row>
        <row r="200">
          <cell r="C200" t="str">
            <v>廖才发</v>
          </cell>
          <cell r="D200" t="str">
            <v>3607322001****21</v>
          </cell>
          <cell r="E200" t="str">
            <v>赣州中鑫职业培训学校兴国县睦敬村委会2025年第1期就业技能培训-保育师</v>
          </cell>
          <cell r="F200" t="str">
            <v>GZ07JB202500061</v>
          </cell>
        </row>
        <row r="201">
          <cell r="C201" t="str">
            <v>廖冬连</v>
          </cell>
          <cell r="D201" t="str">
            <v>3607321993****40</v>
          </cell>
          <cell r="E201" t="str">
            <v>赣州中鑫职业培训学校兴国县睦敬村委会2025年第1期就业技能培训-保育师</v>
          </cell>
          <cell r="F201" t="str">
            <v>GZ07JB202500061</v>
          </cell>
        </row>
        <row r="202">
          <cell r="C202" t="str">
            <v>钟秀琴</v>
          </cell>
          <cell r="D202" t="str">
            <v>3607211994****26</v>
          </cell>
          <cell r="E202" t="str">
            <v>赣州中鑫职业培训学校兴国县睦敬村委会2025年第1期就业技能培训-保育师</v>
          </cell>
          <cell r="F202" t="str">
            <v>GZ07JB202500061</v>
          </cell>
        </row>
        <row r="203">
          <cell r="C203" t="str">
            <v>谢文兰</v>
          </cell>
          <cell r="D203" t="str">
            <v>3621331983****40</v>
          </cell>
          <cell r="E203" t="str">
            <v>赣州中鑫职业培训学校兴国县睦敬村委会2025年第1期就业技能培训-保育师</v>
          </cell>
          <cell r="F203" t="str">
            <v>GZ07JB202500061</v>
          </cell>
        </row>
        <row r="204">
          <cell r="C204" t="str">
            <v>谢满连</v>
          </cell>
          <cell r="D204" t="str">
            <v>3607321991****23</v>
          </cell>
          <cell r="E204" t="str">
            <v>赣州中鑫职业培训学校兴国县睦敬村委会2025年第1期就业技能培训-保育师</v>
          </cell>
          <cell r="F204" t="str">
            <v>GZ07JB202500061</v>
          </cell>
        </row>
        <row r="205">
          <cell r="C205" t="str">
            <v>上官福连</v>
          </cell>
          <cell r="D205" t="str">
            <v>3607321986****44</v>
          </cell>
          <cell r="E205" t="str">
            <v>赣州中鑫职业培训学校兴国县睦敬村委会2025年第1期就业技能培训-保育师</v>
          </cell>
          <cell r="F205" t="str">
            <v>GZ07JB202500061</v>
          </cell>
        </row>
        <row r="206">
          <cell r="C206" t="str">
            <v>李艳</v>
          </cell>
          <cell r="D206" t="str">
            <v>3607321984****24</v>
          </cell>
          <cell r="E206" t="str">
            <v>赣州中鑫职业培训学校兴国县2025年第2期就业技能培训-西式面点师</v>
          </cell>
          <cell r="F206" t="str">
            <v>GZ07JB202500045</v>
          </cell>
        </row>
        <row r="207">
          <cell r="C207" t="str">
            <v>张运健</v>
          </cell>
          <cell r="D207" t="str">
            <v>3621331973****18</v>
          </cell>
          <cell r="E207" t="str">
            <v>赣州中鑫职业培训学校兴国县2025年第2期就业技能培训-西式面点师</v>
          </cell>
          <cell r="F207" t="str">
            <v>GZ07JB202500045</v>
          </cell>
        </row>
        <row r="208">
          <cell r="C208" t="str">
            <v>李玉华</v>
          </cell>
          <cell r="D208" t="str">
            <v>3621331974****29</v>
          </cell>
          <cell r="E208" t="str">
            <v>赣州中鑫职业培训学校兴国县2025年第2期就业技能培训-西式面点师</v>
          </cell>
          <cell r="F208" t="str">
            <v>GZ07JB202500045</v>
          </cell>
        </row>
        <row r="209">
          <cell r="C209" t="str">
            <v>丘检华</v>
          </cell>
          <cell r="D209" t="str">
            <v>3607321995****47</v>
          </cell>
          <cell r="E209" t="str">
            <v>赣州中鑫职业培训学校兴国县2025年第2期就业技能培训-西式面点师</v>
          </cell>
          <cell r="F209" t="str">
            <v>GZ07JB202500045</v>
          </cell>
        </row>
        <row r="210">
          <cell r="C210" t="str">
            <v>钟齐华</v>
          </cell>
          <cell r="D210" t="str">
            <v>3621331978****1X</v>
          </cell>
          <cell r="E210" t="str">
            <v>赣州中鑫职业培训学校2025年第38期就业技能培训-电子商务师</v>
          </cell>
          <cell r="F210" t="str">
            <v>GZ07JB202500022</v>
          </cell>
        </row>
        <row r="211">
          <cell r="C211" t="str">
            <v>陈艳</v>
          </cell>
          <cell r="D211" t="str">
            <v>3607321988****21</v>
          </cell>
          <cell r="E211" t="str">
            <v>赣州中鑫职业培训学校2025年第38期就业技能培训-电子商务师</v>
          </cell>
          <cell r="F211" t="str">
            <v>GZ07JB202500022</v>
          </cell>
        </row>
        <row r="212">
          <cell r="C212" t="str">
            <v>钟帅</v>
          </cell>
          <cell r="D212" t="str">
            <v>3607321984****10</v>
          </cell>
          <cell r="E212" t="str">
            <v>赣州中鑫职业培训学校2025年第38期就业技能培训-电子商务师</v>
          </cell>
          <cell r="F212" t="str">
            <v>GZ07JB202500022</v>
          </cell>
        </row>
        <row r="213">
          <cell r="C213" t="str">
            <v>陈日东</v>
          </cell>
          <cell r="D213" t="str">
            <v>3607322000****1X</v>
          </cell>
          <cell r="E213" t="str">
            <v>赣州中鑫职业培训学校2025年第38期就业技能培训-电子商务师</v>
          </cell>
          <cell r="F213" t="str">
            <v>GZ07JB202500022</v>
          </cell>
        </row>
        <row r="214">
          <cell r="C214" t="str">
            <v>曾海连</v>
          </cell>
          <cell r="D214" t="str">
            <v>3621331978****42</v>
          </cell>
          <cell r="E214" t="str">
            <v>赣州中鑫职业培训学校2025年第38期就业技能培训-电子商务师</v>
          </cell>
          <cell r="F214" t="str">
            <v>GZ07JB202500022</v>
          </cell>
        </row>
        <row r="215">
          <cell r="C215" t="str">
            <v>钟观玉</v>
          </cell>
          <cell r="D215" t="str">
            <v>3607321989****46</v>
          </cell>
          <cell r="E215" t="str">
            <v>赣州中鑫职业培训学校2025年第38期就业技能培训-电子商务师</v>
          </cell>
          <cell r="F215" t="str">
            <v>GZ07JB202500022</v>
          </cell>
        </row>
        <row r="216">
          <cell r="C216" t="str">
            <v>罗锋</v>
          </cell>
          <cell r="D216" t="str">
            <v>3607321989****19</v>
          </cell>
          <cell r="E216" t="str">
            <v>赣州中鑫职业培训学校2025年第38期就业技能培训-电子商务师</v>
          </cell>
          <cell r="F216" t="str">
            <v>GZ07JB202500022</v>
          </cell>
        </row>
        <row r="217">
          <cell r="C217" t="str">
            <v>李冬玉</v>
          </cell>
          <cell r="D217" t="str">
            <v>3621331975****1X</v>
          </cell>
          <cell r="E217" t="str">
            <v>赣州中鑫职业培训学校2025年第38期就业技能培训-电子商务师</v>
          </cell>
          <cell r="F217" t="str">
            <v>GZ07JB202500022</v>
          </cell>
        </row>
        <row r="218">
          <cell r="C218" t="str">
            <v>侯清水</v>
          </cell>
          <cell r="D218" t="str">
            <v>3621331977****26</v>
          </cell>
          <cell r="E218" t="str">
            <v>赣州中鑫职业培训学校2025年第38期就业技能培训-电子商务师</v>
          </cell>
          <cell r="F218" t="str">
            <v>GZ07JB202500022</v>
          </cell>
        </row>
        <row r="219">
          <cell r="C219" t="str">
            <v>范秀燕</v>
          </cell>
          <cell r="D219" t="str">
            <v>3607321991****28</v>
          </cell>
          <cell r="E219" t="str">
            <v>赣州中鑫职业培训学校2025年第38期就业技能培训-电子商务师</v>
          </cell>
          <cell r="F219" t="str">
            <v>GZ07JB202500022</v>
          </cell>
        </row>
        <row r="220">
          <cell r="C220" t="str">
            <v>朱良英</v>
          </cell>
          <cell r="D220" t="str">
            <v>3621331973****25</v>
          </cell>
          <cell r="E220" t="str">
            <v>赣州中鑫职业培训学校2025年第38期就业技能培训-电子商务师</v>
          </cell>
          <cell r="F220" t="str">
            <v>GZ07JB202500022</v>
          </cell>
        </row>
        <row r="221">
          <cell r="C221" t="str">
            <v>王秀梅</v>
          </cell>
          <cell r="D221" t="str">
            <v>3607321987****89</v>
          </cell>
          <cell r="E221" t="str">
            <v>赣州中鑫职业培训学校2025年第38期就业技能培训-电子商务师</v>
          </cell>
          <cell r="F221" t="str">
            <v>GZ07JB202500022</v>
          </cell>
        </row>
        <row r="222">
          <cell r="C222" t="str">
            <v>刘连玉</v>
          </cell>
          <cell r="D222" t="str">
            <v>3621331974****49</v>
          </cell>
          <cell r="E222" t="str">
            <v>赣州中鑫职业培训学校2025年第38期就业技能培训-电子商务师</v>
          </cell>
          <cell r="F222" t="str">
            <v>GZ07JB202500022</v>
          </cell>
        </row>
        <row r="223">
          <cell r="C223" t="str">
            <v>余忠福</v>
          </cell>
          <cell r="D223" t="str">
            <v>3621331982****12</v>
          </cell>
          <cell r="E223" t="str">
            <v>赣州中鑫职业培训学校2025年第38期就业技能培训-电子商务师</v>
          </cell>
          <cell r="F223" t="str">
            <v>GZ07JB202500022</v>
          </cell>
        </row>
        <row r="224">
          <cell r="C224" t="str">
            <v>余秀明</v>
          </cell>
          <cell r="D224" t="str">
            <v>3621331968****35</v>
          </cell>
          <cell r="E224" t="str">
            <v>赣州中鑫职业培训学校2025年第38期就业技能培训-电子商务师</v>
          </cell>
          <cell r="F224" t="str">
            <v>GZ07JB202500022</v>
          </cell>
        </row>
        <row r="225">
          <cell r="C225" t="str">
            <v>朱运贵</v>
          </cell>
          <cell r="D225" t="str">
            <v>3621331968****11</v>
          </cell>
          <cell r="E225" t="str">
            <v>赣州中鑫职业培训学校2025年第38期就业技能培训-电子商务师</v>
          </cell>
          <cell r="F225" t="str">
            <v>GZ07JB202500022</v>
          </cell>
        </row>
        <row r="226">
          <cell r="C226" t="str">
            <v>吴名繁</v>
          </cell>
          <cell r="D226" t="str">
            <v>3621331983****19</v>
          </cell>
          <cell r="E226" t="str">
            <v>赣州中鑫职业培训学校2025年第38期就业技能培训-电子商务师</v>
          </cell>
          <cell r="F226" t="str">
            <v>GZ07JB202500022</v>
          </cell>
        </row>
        <row r="227">
          <cell r="C227" t="str">
            <v>谢扬钰</v>
          </cell>
          <cell r="D227" t="str">
            <v>3621331977****15</v>
          </cell>
          <cell r="E227" t="str">
            <v>赣州中鑫职业培训学校2025年第38期就业技能培训-电子商务师</v>
          </cell>
          <cell r="F227" t="str">
            <v>GZ07JB202500022</v>
          </cell>
        </row>
        <row r="228">
          <cell r="C228" t="str">
            <v>王培福</v>
          </cell>
          <cell r="D228" t="str">
            <v>3607322004****11</v>
          </cell>
          <cell r="E228" t="str">
            <v>赣州中鑫职业培训学校2025年第38期就业技能培训-电子商务师</v>
          </cell>
          <cell r="F228" t="str">
            <v>GZ07JB202500022</v>
          </cell>
        </row>
        <row r="229">
          <cell r="C229" t="str">
            <v>练玉珍</v>
          </cell>
          <cell r="D229" t="str">
            <v>3621331974****2X</v>
          </cell>
          <cell r="E229" t="str">
            <v>赣州中鑫职业培训学校2025年第38期就业技能培训-电子商务师</v>
          </cell>
          <cell r="F229" t="str">
            <v>GZ07JB202500022</v>
          </cell>
        </row>
        <row r="230">
          <cell r="C230" t="str">
            <v>雷健</v>
          </cell>
          <cell r="D230" t="str">
            <v>3607322007****15</v>
          </cell>
          <cell r="E230" t="str">
            <v>赣州中鑫职业培训学校2025年第38期就业技能培训-电子商务师</v>
          </cell>
          <cell r="F230" t="str">
            <v>GZ07JB202500022</v>
          </cell>
        </row>
        <row r="231">
          <cell r="C231" t="str">
            <v>谢云梅</v>
          </cell>
          <cell r="D231" t="str">
            <v>3607321983****21</v>
          </cell>
          <cell r="E231" t="str">
            <v>赣州中鑫职业培训学校2025年第38期就业技能培训-电子商务师</v>
          </cell>
          <cell r="F231" t="str">
            <v>GZ07JB202500022</v>
          </cell>
        </row>
        <row r="232">
          <cell r="C232" t="str">
            <v>刘功祥</v>
          </cell>
          <cell r="D232" t="str">
            <v>3621331981****14</v>
          </cell>
          <cell r="E232" t="str">
            <v>赣州中鑫职业培训学校2025年第38期就业技能培训-电子商务师</v>
          </cell>
          <cell r="F232" t="str">
            <v>GZ07JB202500022</v>
          </cell>
        </row>
        <row r="233">
          <cell r="C233" t="str">
            <v>钟石明</v>
          </cell>
          <cell r="D233" t="str">
            <v>3607321987****34</v>
          </cell>
          <cell r="E233" t="str">
            <v>赣州中鑫职业培训学校2025年第39期就业技能培训-西式面点师</v>
          </cell>
          <cell r="F233" t="str">
            <v>GZ07JB202500014</v>
          </cell>
        </row>
        <row r="234">
          <cell r="C234" t="str">
            <v>刘飞林</v>
          </cell>
          <cell r="D234" t="str">
            <v>3607321988****1X</v>
          </cell>
          <cell r="E234" t="str">
            <v>赣州中鑫职业培训学校2025年第39期就业技能培训-西式面点师</v>
          </cell>
          <cell r="F234" t="str">
            <v>GZ07JB202500014</v>
          </cell>
        </row>
        <row r="235">
          <cell r="C235" t="str">
            <v>杨玉娟</v>
          </cell>
          <cell r="D235" t="str">
            <v>3607321997****27</v>
          </cell>
          <cell r="E235" t="str">
            <v>赣州中鑫职业培训学校2025年第39期就业技能培训-西式面点师</v>
          </cell>
          <cell r="F235" t="str">
            <v>GZ07JB202500014</v>
          </cell>
        </row>
        <row r="236">
          <cell r="C236" t="str">
            <v>刘小燕</v>
          </cell>
          <cell r="D236" t="str">
            <v>3607321994****23</v>
          </cell>
          <cell r="E236" t="str">
            <v>赣州市贤汇高级职业培训学校2025年第51期创业培训-网络创业培训</v>
          </cell>
          <cell r="F236" t="str">
            <v>GZ07CB202500020</v>
          </cell>
        </row>
        <row r="237">
          <cell r="C237" t="str">
            <v>邱梦梦</v>
          </cell>
          <cell r="D237" t="str">
            <v>3607322005****46</v>
          </cell>
          <cell r="E237" t="str">
            <v>赣州市贤汇高级职业培训学校2025年第51期创业培训-网络创业培训</v>
          </cell>
          <cell r="F237" t="str">
            <v>GZ07CB202500020</v>
          </cell>
        </row>
        <row r="238">
          <cell r="C238" t="str">
            <v>刘梅</v>
          </cell>
          <cell r="D238" t="str">
            <v>3621331977****27</v>
          </cell>
          <cell r="E238" t="str">
            <v>赣州鸿运高级职业培训学校2025年第68期就业技能培训-中式面点师</v>
          </cell>
          <cell r="F238" t="str">
            <v>GZ07JB202500015</v>
          </cell>
        </row>
        <row r="239">
          <cell r="C239" t="str">
            <v>邱福连</v>
          </cell>
          <cell r="D239" t="str">
            <v>3621331975****41</v>
          </cell>
          <cell r="E239" t="str">
            <v>赣州鸿运高级职业培训学校2025年第83期就业技能培训-中式面点师</v>
          </cell>
          <cell r="F239" t="str">
            <v>GZ07JB202500053</v>
          </cell>
        </row>
        <row r="240">
          <cell r="C240" t="str">
            <v>曾毓发</v>
          </cell>
          <cell r="D240" t="str">
            <v>3621331973****34</v>
          </cell>
          <cell r="E240" t="str">
            <v>赣州鸿运高级职业培训学校2025年第83期就业技能培训-中式面点师</v>
          </cell>
          <cell r="F240" t="str">
            <v>GZ07JB202500053</v>
          </cell>
        </row>
        <row r="241">
          <cell r="C241" t="str">
            <v>李红法</v>
          </cell>
          <cell r="D241" t="str">
            <v>3621331975****13</v>
          </cell>
          <cell r="E241" t="str">
            <v>赣州鸿运高级职业培训学校2025年第83期就业技能培训-中式面点师</v>
          </cell>
          <cell r="F241" t="str">
            <v>GZ07JB202500053</v>
          </cell>
        </row>
        <row r="242">
          <cell r="C242" t="str">
            <v>李来长</v>
          </cell>
          <cell r="D242" t="str">
            <v>3621331969****15</v>
          </cell>
          <cell r="E242" t="str">
            <v>赣州鸿运高级职业培训学校2025年第83期就业技能培训-中式面点师</v>
          </cell>
          <cell r="F242" t="str">
            <v>GZ07JB202500053</v>
          </cell>
        </row>
        <row r="243">
          <cell r="C243" t="str">
            <v>谢本萌</v>
          </cell>
          <cell r="D243" t="str">
            <v>3621331966****11</v>
          </cell>
          <cell r="E243" t="str">
            <v>赣州鸿运高级职业培训学校2025年第83期就业技能培训-中式面点师</v>
          </cell>
          <cell r="F243" t="str">
            <v>GZ07JB202500053</v>
          </cell>
        </row>
        <row r="244">
          <cell r="C244" t="str">
            <v>曾华英</v>
          </cell>
          <cell r="D244" t="str">
            <v>3607321990****24</v>
          </cell>
          <cell r="E244" t="str">
            <v>赣州鸿运高级职业培训学校2025年第83期就业技能培训-中式面点师</v>
          </cell>
          <cell r="F244" t="str">
            <v>GZ07JB202500053</v>
          </cell>
        </row>
        <row r="245">
          <cell r="C245" t="str">
            <v>钟人海</v>
          </cell>
          <cell r="D245" t="str">
            <v>3621331969****15</v>
          </cell>
          <cell r="E245" t="str">
            <v>赣州鸿运高级职业培训学校2025年第83期就业技能培训-中式面点师</v>
          </cell>
          <cell r="F245" t="str">
            <v>GZ07JB202500053</v>
          </cell>
        </row>
        <row r="246">
          <cell r="C246" t="str">
            <v>钟俊连</v>
          </cell>
          <cell r="D246" t="str">
            <v>3621331974****1X</v>
          </cell>
          <cell r="E246" t="str">
            <v>赣州鸿运高级职业培训学校2025年第83期就业技能培训-中式面点师</v>
          </cell>
          <cell r="F246" t="str">
            <v>GZ07JB202500053</v>
          </cell>
        </row>
        <row r="247">
          <cell r="C247" t="str">
            <v>邱邦群</v>
          </cell>
          <cell r="D247" t="str">
            <v>3621331970****30</v>
          </cell>
          <cell r="E247" t="str">
            <v>赣州鸿运高级职业培训学校2025年第83期就业技能培训-中式面点师</v>
          </cell>
          <cell r="F247" t="str">
            <v>GZ07JB202500053</v>
          </cell>
        </row>
        <row r="248">
          <cell r="C248" t="str">
            <v>金耀勤</v>
          </cell>
          <cell r="D248" t="str">
            <v>3621331966****35</v>
          </cell>
          <cell r="E248" t="str">
            <v>赣州鸿运高级职业培训学校2025年第83期就业技能培训-中式面点师</v>
          </cell>
          <cell r="F248" t="str">
            <v>GZ07JB202500053</v>
          </cell>
        </row>
        <row r="249">
          <cell r="C249" t="str">
            <v>赖昌海</v>
          </cell>
          <cell r="D249" t="str">
            <v>3621331970****19</v>
          </cell>
          <cell r="E249" t="str">
            <v>赣州鸿运高级职业培训学校2025年第83期就业技能培训-中式面点师</v>
          </cell>
          <cell r="F249" t="str">
            <v>GZ07JB202500053</v>
          </cell>
        </row>
        <row r="250">
          <cell r="C250" t="str">
            <v>付德荣</v>
          </cell>
          <cell r="D250" t="str">
            <v>3621331968****11</v>
          </cell>
          <cell r="E250" t="str">
            <v>赣州鸿运高级职业培训学校2025年第83期就业技能培训-中式面点师</v>
          </cell>
          <cell r="F250" t="str">
            <v>GZ07JB202500053</v>
          </cell>
        </row>
        <row r="251">
          <cell r="C251" t="str">
            <v>张海龙</v>
          </cell>
          <cell r="D251" t="str">
            <v>3621331979****52</v>
          </cell>
          <cell r="E251" t="str">
            <v>赣州鸿运高级职业培训学校2025年第83期就业技能培训-中式面点师</v>
          </cell>
          <cell r="F251" t="str">
            <v>GZ07JB202500053</v>
          </cell>
        </row>
        <row r="252">
          <cell r="C252" t="str">
            <v>王县发</v>
          </cell>
          <cell r="D252" t="str">
            <v>3621331968****33</v>
          </cell>
          <cell r="E252" t="str">
            <v>赣州鸿运高级职业培训学校2025年第83期就业技能培训-中式面点师</v>
          </cell>
          <cell r="F252" t="str">
            <v>GZ07JB202500053</v>
          </cell>
        </row>
        <row r="253">
          <cell r="C253" t="str">
            <v>赖德来</v>
          </cell>
          <cell r="D253" t="str">
            <v>3621331979****18</v>
          </cell>
          <cell r="E253" t="str">
            <v>赣州鸿运高级职业培训学校2025年第83期就业技能培训-中式面点师</v>
          </cell>
          <cell r="F253" t="str">
            <v>GZ07JB202500053</v>
          </cell>
        </row>
        <row r="254">
          <cell r="C254" t="str">
            <v>刘九龙</v>
          </cell>
          <cell r="D254" t="str">
            <v>3607321984****19</v>
          </cell>
          <cell r="E254" t="str">
            <v>赣州鸿运高级职业培训学校2025年第78期就业技能培训-中式烹调师</v>
          </cell>
          <cell r="F254" t="str">
            <v>GZ07JB202500038</v>
          </cell>
        </row>
        <row r="255">
          <cell r="C255" t="str">
            <v>吴北京</v>
          </cell>
          <cell r="D255" t="str">
            <v>3621331978****54</v>
          </cell>
          <cell r="E255" t="str">
            <v>赣州鸿运高级职业培训学校2025年第78期就业技能培训-中式烹调师</v>
          </cell>
          <cell r="F255" t="str">
            <v>GZ07JB202500038</v>
          </cell>
        </row>
        <row r="256">
          <cell r="C256" t="str">
            <v>刘春香</v>
          </cell>
          <cell r="D256" t="str">
            <v>3607321996****82</v>
          </cell>
          <cell r="E256" t="str">
            <v>赣州鸿运高级职业培训学校2025年第78期就业技能培训-中式烹调师</v>
          </cell>
          <cell r="F256" t="str">
            <v>GZ07JB202500038</v>
          </cell>
        </row>
        <row r="257">
          <cell r="C257" t="str">
            <v>廖开清</v>
          </cell>
          <cell r="D257" t="str">
            <v>3621331970****10</v>
          </cell>
          <cell r="E257" t="str">
            <v>赣州鸿运高级职业培训学校2025年第78期就业技能培训-中式烹调师</v>
          </cell>
          <cell r="F257" t="str">
            <v>GZ07JB202500038</v>
          </cell>
        </row>
        <row r="258">
          <cell r="C258" t="str">
            <v>钟带喜</v>
          </cell>
          <cell r="D258" t="str">
            <v>3607311992****41</v>
          </cell>
          <cell r="E258" t="str">
            <v>赣州鸿运高级职业培训学校2025年第78期就业技能培训-中式烹调师</v>
          </cell>
          <cell r="F258" t="str">
            <v>GZ07JB202500038</v>
          </cell>
        </row>
        <row r="259">
          <cell r="C259" t="str">
            <v>温桂香</v>
          </cell>
          <cell r="D259" t="str">
            <v>3621331974****43</v>
          </cell>
          <cell r="E259" t="str">
            <v>赣州鸿运高级职业培训学校2025年第78期就业技能培训-中式烹调师</v>
          </cell>
          <cell r="F259" t="str">
            <v>GZ07JB202500038</v>
          </cell>
        </row>
        <row r="260">
          <cell r="C260" t="str">
            <v>张金秀</v>
          </cell>
          <cell r="D260" t="str">
            <v>3621331975****86</v>
          </cell>
          <cell r="E260" t="str">
            <v>赣州鸿运高级职业培训学校2025年第78期就业技能培训-中式烹调师</v>
          </cell>
          <cell r="F260" t="str">
            <v>GZ07JB202500038</v>
          </cell>
        </row>
        <row r="261">
          <cell r="C261" t="str">
            <v>吴声财</v>
          </cell>
          <cell r="D261" t="str">
            <v>3621331968****15</v>
          </cell>
          <cell r="E261" t="str">
            <v>赣州鸿运高级职业培训学校2025年第78期就业技能培训-中式烹调师</v>
          </cell>
          <cell r="F261" t="str">
            <v>GZ07JB202500038</v>
          </cell>
        </row>
        <row r="262">
          <cell r="C262" t="str">
            <v>张运优</v>
          </cell>
          <cell r="D262" t="str">
            <v>3621331973****37</v>
          </cell>
          <cell r="E262" t="str">
            <v>赣州鸿运高级职业培训学校2025年第78期就业技能培训-中式烹调师</v>
          </cell>
          <cell r="F262" t="str">
            <v>GZ07JB202500038</v>
          </cell>
        </row>
        <row r="263">
          <cell r="C263" t="str">
            <v>吴小兵</v>
          </cell>
          <cell r="D263" t="str">
            <v>3621331982****33</v>
          </cell>
          <cell r="E263" t="str">
            <v>赣州鸿运高级职业培训学校2025年第78期就业技能培训-中式烹调师</v>
          </cell>
          <cell r="F263" t="str">
            <v>GZ07JB202500038</v>
          </cell>
        </row>
        <row r="264">
          <cell r="C264" t="str">
            <v>何招娣</v>
          </cell>
          <cell r="D264" t="str">
            <v>3607321991****2X</v>
          </cell>
          <cell r="E264" t="str">
            <v>赣州鸿运高级职业培训学校2025年第78期就业技能培训-中式烹调师</v>
          </cell>
          <cell r="F264" t="str">
            <v>GZ07JB202500038</v>
          </cell>
        </row>
        <row r="265">
          <cell r="C265" t="str">
            <v>李善槐</v>
          </cell>
          <cell r="D265" t="str">
            <v>3621331972****58</v>
          </cell>
          <cell r="E265" t="str">
            <v>赣州鸿运高级职业培训学校2025年第78期就业技能培训-中式烹调师</v>
          </cell>
          <cell r="F265" t="str">
            <v>GZ07JB202500038</v>
          </cell>
        </row>
        <row r="266">
          <cell r="C266" t="str">
            <v>陈慧</v>
          </cell>
          <cell r="D266" t="str">
            <v>3607321989****27</v>
          </cell>
          <cell r="E266" t="str">
            <v>赣州鸿运高级职业培训学校2025年第78期就业技能培训-中式烹调师</v>
          </cell>
          <cell r="F266" t="str">
            <v>GZ07JB202500038</v>
          </cell>
        </row>
        <row r="267">
          <cell r="C267" t="str">
            <v>张春秀</v>
          </cell>
          <cell r="D267" t="str">
            <v>3621331983****27</v>
          </cell>
          <cell r="E267" t="str">
            <v>赣州鸿运高级职业培训学校2025年第78期就业技能培训-中式烹调师</v>
          </cell>
          <cell r="F267" t="str">
            <v>GZ07JB202500038</v>
          </cell>
        </row>
        <row r="268">
          <cell r="C268" t="str">
            <v>邹崇森</v>
          </cell>
          <cell r="D268" t="str">
            <v>3621331971****11</v>
          </cell>
          <cell r="E268" t="str">
            <v>赣州鸿运高级职业培训学校2025年第78期就业技能培训-中式烹调师</v>
          </cell>
          <cell r="F268" t="str">
            <v>GZ07JB202500038</v>
          </cell>
        </row>
        <row r="269">
          <cell r="C269" t="str">
            <v>李招锦</v>
          </cell>
          <cell r="D269" t="str">
            <v>3621331973****32</v>
          </cell>
          <cell r="E269" t="str">
            <v>赣州鸿运高级职业培训学校2025年第78期就业技能培训-中式烹调师</v>
          </cell>
          <cell r="F269" t="str">
            <v>GZ07JB202500038</v>
          </cell>
        </row>
        <row r="270">
          <cell r="C270" t="str">
            <v>雷书平</v>
          </cell>
          <cell r="D270" t="str">
            <v>3621331976****31</v>
          </cell>
          <cell r="E270" t="str">
            <v>赣州鸿运高级职业培训学校2025年第78期就业技能培训-中式烹调师</v>
          </cell>
          <cell r="F270" t="str">
            <v>GZ07JB202500038</v>
          </cell>
        </row>
        <row r="271">
          <cell r="C271" t="str">
            <v>姚国林</v>
          </cell>
          <cell r="D271" t="str">
            <v>3621331973****32</v>
          </cell>
          <cell r="E271" t="str">
            <v>赣州鸿运高级职业培训学校2025年第78期就业技能培训-中式烹调师</v>
          </cell>
          <cell r="F271" t="str">
            <v>GZ07JB202500038</v>
          </cell>
        </row>
        <row r="272">
          <cell r="C272" t="str">
            <v>张金水</v>
          </cell>
          <cell r="D272" t="str">
            <v>3607321990****47</v>
          </cell>
          <cell r="E272" t="str">
            <v>赣州鸿运高级职业培训学校2025年第78期就业技能培训-中式烹调师</v>
          </cell>
          <cell r="F272" t="str">
            <v>GZ07JB202500038</v>
          </cell>
        </row>
        <row r="273">
          <cell r="C273" t="str">
            <v>苏显国</v>
          </cell>
          <cell r="D273" t="str">
            <v>5129261972****11</v>
          </cell>
          <cell r="E273" t="str">
            <v>赣州鸿运高级职业培训学校2025年第78期就业技能培训-中式烹调师</v>
          </cell>
          <cell r="F273" t="str">
            <v>GZ07JB202500038</v>
          </cell>
        </row>
        <row r="274">
          <cell r="C274" t="str">
            <v>雷林香</v>
          </cell>
          <cell r="D274" t="str">
            <v>3607321992****25</v>
          </cell>
          <cell r="E274" t="str">
            <v>赣州鸿运高级职业培训学校2025年第66期就业技能培训-婴幼儿发展引导员</v>
          </cell>
          <cell r="F274" t="str">
            <v>GZ07JB202500009</v>
          </cell>
        </row>
        <row r="275">
          <cell r="C275" t="str">
            <v>谢满秀</v>
          </cell>
          <cell r="D275" t="str">
            <v>3621331976****44</v>
          </cell>
          <cell r="E275" t="str">
            <v>赣州鸿运高级职业培训学校2025年第66期就业技能培训-婴幼儿发展引导员</v>
          </cell>
          <cell r="F275" t="str">
            <v>GZ07JB202500009</v>
          </cell>
        </row>
        <row r="276">
          <cell r="C276" t="str">
            <v>胡观凤</v>
          </cell>
          <cell r="D276" t="str">
            <v>3621331978****25</v>
          </cell>
          <cell r="E276" t="str">
            <v>赣州鸿运高级职业培训学校2025年第66期就业技能培训-婴幼儿发展引导员</v>
          </cell>
          <cell r="F276" t="str">
            <v>GZ07JB202500009</v>
          </cell>
        </row>
        <row r="277">
          <cell r="C277" t="str">
            <v>曾志坚</v>
          </cell>
          <cell r="D277" t="str">
            <v>3621331972****33</v>
          </cell>
          <cell r="E277" t="str">
            <v>赣州鸿运高级职业培训学校2025年第82期就业技能培训-中式烹调师</v>
          </cell>
          <cell r="F277" t="str">
            <v>GZ07JB202500054</v>
          </cell>
        </row>
        <row r="278">
          <cell r="C278" t="str">
            <v>何东兰</v>
          </cell>
          <cell r="D278" t="str">
            <v>3621331971****44</v>
          </cell>
          <cell r="E278" t="str">
            <v>赣州鸿运高级职业培训学校2025年第82期就业技能培训-中式烹调师</v>
          </cell>
          <cell r="F278" t="str">
            <v>GZ07JB202500054</v>
          </cell>
        </row>
        <row r="279">
          <cell r="C279" t="str">
            <v>江海生</v>
          </cell>
          <cell r="D279" t="str">
            <v>3607321987****35</v>
          </cell>
          <cell r="E279" t="str">
            <v>赣州鸿运高级职业培训学校2025年第82期就业技能培训-中式烹调师</v>
          </cell>
          <cell r="F279" t="str">
            <v>GZ07JB202500054</v>
          </cell>
        </row>
        <row r="280">
          <cell r="C280" t="str">
            <v>曾伍秀</v>
          </cell>
          <cell r="D280" t="str">
            <v>3621331970****22</v>
          </cell>
          <cell r="E280" t="str">
            <v>赣州鸿运高级职业培训学校2025年第82期就业技能培训-中式烹调师</v>
          </cell>
          <cell r="F280" t="str">
            <v>GZ07JB202500054</v>
          </cell>
        </row>
        <row r="281">
          <cell r="C281" t="str">
            <v>巫艳芳</v>
          </cell>
          <cell r="D281" t="str">
            <v>3607321991****48</v>
          </cell>
          <cell r="E281" t="str">
            <v>赣州鸿运高级职业培训学校2025年第82期就业技能培训-中式烹调师</v>
          </cell>
          <cell r="F281" t="str">
            <v>GZ07JB202500054</v>
          </cell>
        </row>
        <row r="282">
          <cell r="C282" t="str">
            <v>付生秀</v>
          </cell>
          <cell r="D282" t="str">
            <v>3621331971****2X</v>
          </cell>
          <cell r="E282" t="str">
            <v>赣州鸿运高级职业培训学校2025年第82期就业技能培训-中式烹调师</v>
          </cell>
          <cell r="F282" t="str">
            <v>GZ07JB202500054</v>
          </cell>
        </row>
        <row r="283">
          <cell r="C283" t="str">
            <v>曾森林</v>
          </cell>
          <cell r="D283" t="str">
            <v>3621331970****19</v>
          </cell>
          <cell r="E283" t="str">
            <v>赣州鸿运高级职业培训学校2025年第82期就业技能培训-中式烹调师</v>
          </cell>
          <cell r="F283" t="str">
            <v>GZ07JB202500054</v>
          </cell>
        </row>
        <row r="284">
          <cell r="C284" t="str">
            <v>付小春</v>
          </cell>
          <cell r="D284" t="str">
            <v>3621331974****27</v>
          </cell>
          <cell r="E284" t="str">
            <v>赣州鸿运高级职业培训学校2025年第82期就业技能培训-中式烹调师</v>
          </cell>
          <cell r="F284" t="str">
            <v>GZ07JB202500054</v>
          </cell>
        </row>
        <row r="285">
          <cell r="C285" t="str">
            <v>张忠英</v>
          </cell>
          <cell r="D285" t="str">
            <v>4309811980****25</v>
          </cell>
          <cell r="E285" t="str">
            <v>赣州鸿运高级职业培训学校2025年第82期就业技能培训-中式烹调师</v>
          </cell>
          <cell r="F285" t="str">
            <v>GZ07JB202500054</v>
          </cell>
        </row>
        <row r="286">
          <cell r="C286" t="str">
            <v>熊爱龙</v>
          </cell>
          <cell r="D286" t="str">
            <v>3621331975****38</v>
          </cell>
          <cell r="E286" t="str">
            <v>赣州鸿运高级职业培训学校2025年第82期就业技能培训-中式烹调师</v>
          </cell>
          <cell r="F286" t="str">
            <v>GZ07JB202500054</v>
          </cell>
        </row>
        <row r="287">
          <cell r="C287" t="str">
            <v>曾和明</v>
          </cell>
          <cell r="D287" t="str">
            <v>3621331975****16</v>
          </cell>
          <cell r="E287" t="str">
            <v>赣州鸿运高级职业培训学校2025年第82期就业技能培训-中式烹调师</v>
          </cell>
          <cell r="F287" t="str">
            <v>GZ07JB202500054</v>
          </cell>
        </row>
        <row r="288">
          <cell r="C288" t="str">
            <v>廖陈凤</v>
          </cell>
          <cell r="D288" t="str">
            <v>3621331976****31</v>
          </cell>
          <cell r="E288" t="str">
            <v>赣州鸿运高级职业培训学校2025年第82期就业技能培训-中式烹调师</v>
          </cell>
          <cell r="F288" t="str">
            <v>GZ07JB202500054</v>
          </cell>
        </row>
        <row r="289">
          <cell r="C289" t="str">
            <v>曾凡优</v>
          </cell>
          <cell r="D289" t="str">
            <v>3621331982****12</v>
          </cell>
          <cell r="E289" t="str">
            <v>赣州鸿运高级职业培训学校2025年第82期就业技能培训-中式烹调师</v>
          </cell>
          <cell r="F289" t="str">
            <v>GZ07JB202500054</v>
          </cell>
        </row>
        <row r="290">
          <cell r="C290" t="str">
            <v>吴招弟</v>
          </cell>
          <cell r="D290" t="str">
            <v>3621331978****65</v>
          </cell>
          <cell r="E290" t="str">
            <v>赣州鸿运高级职业培训学校2025年第82期就业技能培训-中式烹调师</v>
          </cell>
          <cell r="F290" t="str">
            <v>GZ07JB202500054</v>
          </cell>
        </row>
        <row r="291">
          <cell r="C291" t="str">
            <v>曾国林</v>
          </cell>
          <cell r="D291" t="str">
            <v>3621331977****17</v>
          </cell>
          <cell r="E291" t="str">
            <v>赣州鸿运高级职业培训学校2025年第82期就业技能培训-中式烹调师</v>
          </cell>
          <cell r="F291" t="str">
            <v>GZ07JB202500054</v>
          </cell>
        </row>
        <row r="292">
          <cell r="C292" t="str">
            <v>廖谢生</v>
          </cell>
          <cell r="D292" t="str">
            <v>3621331969****75</v>
          </cell>
          <cell r="E292" t="str">
            <v>赣州鸿运高级职业培训学校2025年第82期就业技能培训-中式烹调师</v>
          </cell>
          <cell r="F292" t="str">
            <v>GZ07JB202500054</v>
          </cell>
        </row>
        <row r="293">
          <cell r="C293" t="str">
            <v>黄忠才</v>
          </cell>
          <cell r="D293" t="str">
            <v>3621331969****13</v>
          </cell>
          <cell r="E293" t="str">
            <v>赣州鸿运高级职业培训学校2025年第82期就业技能培训-中式烹调师</v>
          </cell>
          <cell r="F293" t="str">
            <v>GZ07JB202500054</v>
          </cell>
        </row>
        <row r="294">
          <cell r="C294" t="str">
            <v>曾观女</v>
          </cell>
          <cell r="D294" t="str">
            <v>3607321997****25</v>
          </cell>
          <cell r="E294" t="str">
            <v>赣州鸿运高级职业培训学校2025年第82期就业技能培训-中式烹调师</v>
          </cell>
          <cell r="F294" t="str">
            <v>GZ07JB202500054</v>
          </cell>
        </row>
        <row r="295">
          <cell r="C295" t="str">
            <v>巫立发</v>
          </cell>
          <cell r="D295" t="str">
            <v>3621331966****57</v>
          </cell>
          <cell r="E295" t="str">
            <v>赣州鸿运高级职业培训学校2025年第82期就业技能培训-中式烹调师</v>
          </cell>
          <cell r="F295" t="str">
            <v>GZ07JB202500054</v>
          </cell>
        </row>
        <row r="296">
          <cell r="C296" t="str">
            <v>曾九月生</v>
          </cell>
          <cell r="D296" t="str">
            <v>3621331968****10</v>
          </cell>
          <cell r="E296" t="str">
            <v>赣州鸿运高级职业培训学校2025年第82期就业技能培训-中式烹调师</v>
          </cell>
          <cell r="F296" t="str">
            <v>GZ07JB202500054</v>
          </cell>
        </row>
        <row r="297">
          <cell r="C297" t="str">
            <v>黄龙生</v>
          </cell>
          <cell r="D297" t="str">
            <v>3621331973****59</v>
          </cell>
          <cell r="E297" t="str">
            <v>赣州鸿运高级职业培训学校2025年第82期就业技能培训-中式烹调师</v>
          </cell>
          <cell r="F297" t="str">
            <v>GZ07JB202500054</v>
          </cell>
        </row>
        <row r="298">
          <cell r="C298" t="str">
            <v>付海龙</v>
          </cell>
          <cell r="D298" t="str">
            <v>3621331971****31</v>
          </cell>
          <cell r="E298" t="str">
            <v>赣州鸿运高级职业培训学校2025年第82期就业技能培训-中式烹调师</v>
          </cell>
          <cell r="F298" t="str">
            <v>GZ07JB202500054</v>
          </cell>
        </row>
        <row r="299">
          <cell r="C299" t="str">
            <v>曾李秀</v>
          </cell>
          <cell r="D299" t="str">
            <v>3607321984****42</v>
          </cell>
          <cell r="E299" t="str">
            <v>赣州鸿运高级职业培训学校2025年第82期就业技能培训-中式烹调师</v>
          </cell>
          <cell r="F299" t="str">
            <v>GZ07JB202500054</v>
          </cell>
        </row>
        <row r="300">
          <cell r="C300" t="str">
            <v>廖米云</v>
          </cell>
          <cell r="D300" t="str">
            <v>3607321990****29</v>
          </cell>
          <cell r="E300" t="str">
            <v>赣州鸿运高级职业培训学校2025年第82期就业技能培训-中式烹调师</v>
          </cell>
          <cell r="F300" t="str">
            <v>GZ07JB202500054</v>
          </cell>
        </row>
        <row r="301">
          <cell r="C301" t="str">
            <v>江才发</v>
          </cell>
          <cell r="D301" t="str">
            <v>3621331978****40</v>
          </cell>
          <cell r="E301" t="str">
            <v>赣州鸿运高级职业培训学校2025年第82期就业技能培训-中式烹调师</v>
          </cell>
          <cell r="F301" t="str">
            <v>GZ07JB202500054</v>
          </cell>
        </row>
        <row r="302">
          <cell r="C302" t="str">
            <v>曾平香</v>
          </cell>
          <cell r="D302" t="str">
            <v>3621331970****47</v>
          </cell>
          <cell r="E302" t="str">
            <v>赣州鸿运高级职业培训学校2025年第82期就业技能培训-中式烹调师</v>
          </cell>
          <cell r="F302" t="str">
            <v>GZ07JB202500054</v>
          </cell>
        </row>
        <row r="303">
          <cell r="C303" t="str">
            <v>叶园</v>
          </cell>
          <cell r="D303" t="str">
            <v>3607321994****68</v>
          </cell>
          <cell r="E303" t="str">
            <v>赣州鸿运高级职业培训学校2025年第74期就业技能培训-中式面点师</v>
          </cell>
          <cell r="F303" t="str">
            <v>GZ07JB202500034</v>
          </cell>
        </row>
        <row r="304">
          <cell r="C304" t="str">
            <v>钟丽萍</v>
          </cell>
          <cell r="D304" t="str">
            <v>3607321990****83</v>
          </cell>
          <cell r="E304" t="str">
            <v>赣州鸿运高级职业培训学校2025年第74期就业技能培训-中式面点师</v>
          </cell>
          <cell r="F304" t="str">
            <v>GZ07JB202500034</v>
          </cell>
        </row>
        <row r="305">
          <cell r="C305" t="str">
            <v>舒跃敏</v>
          </cell>
          <cell r="D305" t="str">
            <v>3621331976****16</v>
          </cell>
          <cell r="E305" t="str">
            <v>赣州鸿运高级职业培训学校2025年第74期就业技能培训-中式面点师</v>
          </cell>
          <cell r="F305" t="str">
            <v>GZ07JB202500034</v>
          </cell>
        </row>
        <row r="306">
          <cell r="C306" t="str">
            <v>马秀清</v>
          </cell>
          <cell r="D306" t="str">
            <v>3621331980****46</v>
          </cell>
          <cell r="E306" t="str">
            <v>赣州鸿运高级职业培训学校2025年第74期就业技能培训-中式面点师</v>
          </cell>
          <cell r="F306" t="str">
            <v>GZ07JB202500034</v>
          </cell>
        </row>
        <row r="307">
          <cell r="C307" t="str">
            <v>马爱萍</v>
          </cell>
          <cell r="D307" t="str">
            <v>3621331976****49</v>
          </cell>
          <cell r="E307" t="str">
            <v>赣州鸿运高级职业培训学校2025年第74期就业技能培训-中式面点师</v>
          </cell>
          <cell r="F307" t="str">
            <v>GZ07JB202500034</v>
          </cell>
        </row>
        <row r="308">
          <cell r="C308" t="str">
            <v>何曲秀</v>
          </cell>
          <cell r="D308" t="str">
            <v>3621311971****20</v>
          </cell>
          <cell r="E308" t="str">
            <v>赣州鸿运高级职业培训学校2025年第74期就业技能培训-中式面点师</v>
          </cell>
          <cell r="F308" t="str">
            <v>GZ07JB202500034</v>
          </cell>
        </row>
        <row r="309">
          <cell r="C309" t="str">
            <v>邓华</v>
          </cell>
          <cell r="D309" t="str">
            <v>3621331980****64</v>
          </cell>
          <cell r="E309" t="str">
            <v>赣州鸿运高级职业培训学校2025年第74期就业技能培训-中式面点师</v>
          </cell>
          <cell r="F309" t="str">
            <v>GZ07JB202500034</v>
          </cell>
        </row>
        <row r="310">
          <cell r="C310" t="str">
            <v>钟衍香</v>
          </cell>
          <cell r="D310" t="str">
            <v>3621331975****24</v>
          </cell>
          <cell r="E310" t="str">
            <v>赣州鸿运高级职业培训学校2025年第77期就业技能培训-婴幼儿发展引导员</v>
          </cell>
          <cell r="F310" t="str">
            <v>GZ07JB202500037</v>
          </cell>
        </row>
        <row r="311">
          <cell r="C311" t="str">
            <v>管陈香</v>
          </cell>
          <cell r="D311" t="str">
            <v>3621331981****20</v>
          </cell>
          <cell r="E311" t="str">
            <v>赣州鸿运高级职业培训学校2025年第77期就业技能培训-婴幼儿发展引导员</v>
          </cell>
          <cell r="F311" t="str">
            <v>GZ07JB202500037</v>
          </cell>
        </row>
        <row r="312">
          <cell r="C312" t="str">
            <v>杨金华</v>
          </cell>
          <cell r="D312" t="str">
            <v>3607321996****27</v>
          </cell>
          <cell r="E312" t="str">
            <v>赣州鸿运高级职业培训学校2025年第77期就业技能培训-婴幼儿发展引导员</v>
          </cell>
          <cell r="F312" t="str">
            <v>GZ07JB202500037</v>
          </cell>
        </row>
        <row r="313">
          <cell r="C313" t="str">
            <v>曾祥彬</v>
          </cell>
          <cell r="D313" t="str">
            <v>3621331982****13</v>
          </cell>
          <cell r="E313" t="str">
            <v>赣州鸿运高级职业培训学校2025年第71期就业技能培训-电子商务师</v>
          </cell>
          <cell r="F313" t="str">
            <v>GZ07JB202500032</v>
          </cell>
        </row>
        <row r="314">
          <cell r="C314" t="str">
            <v>魏素芳</v>
          </cell>
          <cell r="D314" t="str">
            <v>3621271978****21</v>
          </cell>
          <cell r="E314" t="str">
            <v>赣州鸿运高级职业培训学校2025年第71期就业技能培训-电子商务师</v>
          </cell>
          <cell r="F314" t="str">
            <v>GZ07JB202500032</v>
          </cell>
        </row>
        <row r="315">
          <cell r="C315" t="str">
            <v>肖芹</v>
          </cell>
          <cell r="D315" t="str">
            <v>3607322004****43</v>
          </cell>
          <cell r="E315" t="str">
            <v>赣州鸿运高级职业培训学校2025年第71期就业技能培训-电子商务师</v>
          </cell>
          <cell r="F315" t="str">
            <v>GZ07JB202500032</v>
          </cell>
        </row>
        <row r="316">
          <cell r="C316" t="str">
            <v>范良英</v>
          </cell>
          <cell r="D316" t="str">
            <v>3621331974****21</v>
          </cell>
          <cell r="E316" t="str">
            <v>赣州鸿运高级职业培训学校2025年第79期就业技能培训-养老护理员</v>
          </cell>
          <cell r="F316" t="str">
            <v>GZ07JB202500043</v>
          </cell>
        </row>
        <row r="317">
          <cell r="C317" t="str">
            <v>陈小兰</v>
          </cell>
          <cell r="D317" t="str">
            <v>3607322003****26</v>
          </cell>
          <cell r="E317" t="str">
            <v>赣州鸿运高级职业培训学校2025年第79期就业技能培训-养老护理员</v>
          </cell>
          <cell r="F317" t="str">
            <v>GZ07JB202500043</v>
          </cell>
        </row>
        <row r="318">
          <cell r="C318" t="str">
            <v>赵小春</v>
          </cell>
          <cell r="D318" t="str">
            <v>3607321992****2X</v>
          </cell>
          <cell r="E318" t="str">
            <v>赣州鸿运高级职业培训学校2025年第79期就业技能培训-养老护理员</v>
          </cell>
          <cell r="F318" t="str">
            <v>GZ07JB202500043</v>
          </cell>
        </row>
        <row r="319">
          <cell r="C319" t="str">
            <v>李红</v>
          </cell>
          <cell r="D319" t="str">
            <v>5130221980****35</v>
          </cell>
          <cell r="E319" t="str">
            <v>赣州鸿运高级职业培训学校2025年第90期就业技能培训-电子商务师</v>
          </cell>
          <cell r="F319" t="str">
            <v>GZ07JB202500062</v>
          </cell>
        </row>
        <row r="320">
          <cell r="C320" t="str">
            <v>丘招香</v>
          </cell>
          <cell r="D320" t="str">
            <v>3607321993****4X</v>
          </cell>
          <cell r="E320" t="str">
            <v>赣州鸿运高级职业培训学校2025年第84期就业技能培训-打字员</v>
          </cell>
          <cell r="F320" t="str">
            <v>GZ07JB202500051</v>
          </cell>
        </row>
        <row r="321">
          <cell r="C321" t="str">
            <v>曾李梅</v>
          </cell>
          <cell r="D321" t="str">
            <v>3607321999****23</v>
          </cell>
          <cell r="E321" t="str">
            <v>赣州鸿运高级职业培训学校2025年第84期就业技能培训-打字员</v>
          </cell>
          <cell r="F321" t="str">
            <v>GZ07JB202500051</v>
          </cell>
        </row>
        <row r="322">
          <cell r="C322" t="str">
            <v>王菊华</v>
          </cell>
          <cell r="D322" t="str">
            <v>3621331976****64</v>
          </cell>
          <cell r="E322" t="str">
            <v>赣州鸿运高级职业培训学校2025年第69期就业技能培训-养老护理员</v>
          </cell>
          <cell r="F322" t="str">
            <v>GZ07JB202500026</v>
          </cell>
        </row>
        <row r="323">
          <cell r="C323" t="str">
            <v>魏满华</v>
          </cell>
          <cell r="D323" t="str">
            <v>3621331975****28</v>
          </cell>
          <cell r="E323" t="str">
            <v>赣州鸿运高级职业培训学校2025年第69期就业技能培训-养老护理员</v>
          </cell>
          <cell r="F323" t="str">
            <v>GZ07JB202500026</v>
          </cell>
        </row>
        <row r="324">
          <cell r="C324" t="str">
            <v>黄冬芬</v>
          </cell>
          <cell r="D324" t="str">
            <v>3621331982****2X</v>
          </cell>
          <cell r="E324" t="str">
            <v>赣州鸿运高级职业培训学校2025年第69期就业技能培训-养老护理员</v>
          </cell>
          <cell r="F324" t="str">
            <v>GZ07JB202500026</v>
          </cell>
        </row>
        <row r="325">
          <cell r="C325" t="str">
            <v>朱颖欢</v>
          </cell>
          <cell r="D325" t="str">
            <v>3607322005****40</v>
          </cell>
          <cell r="E325" t="str">
            <v>赣州鸿运高级职业培训学校2025年第96期就业技能培训-西式面点师</v>
          </cell>
          <cell r="F325" t="str">
            <v>GZ07JB202500067</v>
          </cell>
        </row>
        <row r="326">
          <cell r="C326" t="str">
            <v>陈桂莲</v>
          </cell>
          <cell r="D326" t="str">
            <v>3607322000****23</v>
          </cell>
          <cell r="E326" t="str">
            <v>赣州鸿运高级职业培训学校2025年第70期就业技能培训-打字员</v>
          </cell>
          <cell r="F326" t="str">
            <v>GZ07JB202500029</v>
          </cell>
        </row>
        <row r="327">
          <cell r="C327" t="str">
            <v>陈静</v>
          </cell>
          <cell r="D327" t="str">
            <v>3607322005****23</v>
          </cell>
          <cell r="E327" t="str">
            <v>赣州鸿运高级职业培训学校2025年第70期就业技能培训-打字员</v>
          </cell>
          <cell r="F327" t="str">
            <v>GZ07JB202500029</v>
          </cell>
        </row>
        <row r="328">
          <cell r="C328" t="str">
            <v>刘玉林</v>
          </cell>
          <cell r="D328" t="str">
            <v>3607321998****29</v>
          </cell>
          <cell r="E328" t="str">
            <v>赣州市贤汇高级职业培训学校2025年第47期创业培训-网络创业培训</v>
          </cell>
          <cell r="F328" t="str">
            <v>GZ07CB202500016</v>
          </cell>
        </row>
        <row r="329">
          <cell r="C329" t="str">
            <v>肖新玉</v>
          </cell>
          <cell r="D329" t="str">
            <v>3607321983****68</v>
          </cell>
          <cell r="E329" t="str">
            <v>赣州市贤汇高级职业培训学校2025年第45期创业培训-网络创业培训</v>
          </cell>
          <cell r="F329" t="str">
            <v>GZ07CB202500015</v>
          </cell>
        </row>
        <row r="330">
          <cell r="C330" t="str">
            <v>何杨玉</v>
          </cell>
          <cell r="D330" t="str">
            <v>3607322002****44</v>
          </cell>
          <cell r="E330" t="str">
            <v>赣州市贤汇高级职业培训学校2025年第45期创业培训-网络创业培训</v>
          </cell>
          <cell r="F330" t="str">
            <v>GZ07CB202500015</v>
          </cell>
        </row>
        <row r="331">
          <cell r="C331" t="str">
            <v>李善峰</v>
          </cell>
          <cell r="D331" t="str">
            <v>3607321993****32</v>
          </cell>
          <cell r="E331" t="str">
            <v>赣州市贤汇高级职业培训学校2025年第45期创业培训-网络创业培训</v>
          </cell>
          <cell r="F331" t="str">
            <v>GZ07CB202500015</v>
          </cell>
        </row>
        <row r="332">
          <cell r="C332" t="str">
            <v>吴永青</v>
          </cell>
          <cell r="D332" t="str">
            <v>3607251999****23</v>
          </cell>
          <cell r="E332" t="str">
            <v>赣州市贤汇高级职业培训学校2025年第39期创业培训-网络创业培训</v>
          </cell>
          <cell r="F332" t="str">
            <v>GZ07CB202500012</v>
          </cell>
        </row>
        <row r="333">
          <cell r="C333" t="str">
            <v>谢菲</v>
          </cell>
          <cell r="D333" t="str">
            <v>3607321996****26</v>
          </cell>
          <cell r="E333" t="str">
            <v>赣州市贤汇高级职业培训学校2025年第37期创业培训-网络创业培训</v>
          </cell>
          <cell r="F333" t="str">
            <v>GZ07CB202500011</v>
          </cell>
        </row>
        <row r="334">
          <cell r="C334" t="str">
            <v>张婷婷</v>
          </cell>
          <cell r="D334" t="str">
            <v>3607321994****44</v>
          </cell>
          <cell r="E334" t="str">
            <v>赣州市贤汇高级职业培训学校2025年第37期创业培训-网络创业培训</v>
          </cell>
          <cell r="F334" t="str">
            <v>GZ07CB202500011</v>
          </cell>
        </row>
        <row r="335">
          <cell r="C335" t="str">
            <v>刘地秀</v>
          </cell>
          <cell r="D335" t="str">
            <v>3607321990****49</v>
          </cell>
          <cell r="E335" t="str">
            <v>赣州市贤汇高级职业培训学校2025年第37期创业培训-网络创业培训</v>
          </cell>
          <cell r="F335" t="str">
            <v>GZ07CB202500011</v>
          </cell>
        </row>
        <row r="336">
          <cell r="C336" t="str">
            <v>邱云峰</v>
          </cell>
          <cell r="D336" t="str">
            <v>3621331971****36</v>
          </cell>
          <cell r="E336" t="str">
            <v>赣州市贤汇高级职业培训学校2025年第37期创业培训-网络创业培训</v>
          </cell>
          <cell r="F336" t="str">
            <v>GZ07CB202500011</v>
          </cell>
        </row>
        <row r="337">
          <cell r="C337" t="str">
            <v>张鹏</v>
          </cell>
          <cell r="D337" t="str">
            <v>3607321995****37</v>
          </cell>
          <cell r="E337" t="str">
            <v>赣州市贤汇高级职业培训学校2025年第37期创业培训-网络创业培训</v>
          </cell>
          <cell r="F337" t="str">
            <v>GZ07CB202500011</v>
          </cell>
        </row>
        <row r="338">
          <cell r="C338" t="str">
            <v>刘奕宏</v>
          </cell>
          <cell r="D338" t="str">
            <v>3607322006****25</v>
          </cell>
          <cell r="E338" t="str">
            <v>赣州市贤汇高级职业培训学校2025年第35期创业培训-网络创业培训</v>
          </cell>
          <cell r="F338" t="str">
            <v>GZ07CB202500010</v>
          </cell>
        </row>
        <row r="339">
          <cell r="C339" t="str">
            <v>罗章连</v>
          </cell>
          <cell r="D339" t="str">
            <v>3607321983****23</v>
          </cell>
          <cell r="E339" t="str">
            <v>赣州市贤汇高级职业培训学校2025年第35期创业培训-网络创业培训</v>
          </cell>
          <cell r="F339" t="str">
            <v>GZ07CB202500010</v>
          </cell>
        </row>
        <row r="340">
          <cell r="C340" t="str">
            <v>王芳</v>
          </cell>
          <cell r="D340" t="str">
            <v>3607321990****6X</v>
          </cell>
          <cell r="E340" t="str">
            <v>赣州市贤汇高级职业培训学校2025年第35期创业培训-网络创业培训</v>
          </cell>
          <cell r="F340" t="str">
            <v>GZ07CB202500010</v>
          </cell>
        </row>
        <row r="341">
          <cell r="C341" t="str">
            <v>刘立兴</v>
          </cell>
          <cell r="D341" t="str">
            <v>3621331976****12</v>
          </cell>
          <cell r="E341" t="str">
            <v>赣州市贤汇高级职业培训学校2025年第30期创业培训-网络创业培训</v>
          </cell>
          <cell r="F341" t="str">
            <v>GZ07CB202500008</v>
          </cell>
        </row>
        <row r="342">
          <cell r="C342" t="str">
            <v>欧阳山</v>
          </cell>
          <cell r="D342" t="str">
            <v>3607322008****16</v>
          </cell>
          <cell r="E342" t="str">
            <v>赣州市贤汇高级职业培训学校2025年第30期创业培训-网络创业培训</v>
          </cell>
          <cell r="F342" t="str">
            <v>GZ07CB202500008</v>
          </cell>
        </row>
        <row r="343">
          <cell r="C343" t="str">
            <v>陈华兰</v>
          </cell>
          <cell r="D343" t="str">
            <v>3607321986****46</v>
          </cell>
          <cell r="E343" t="str">
            <v>赣州市贤汇高级职业培训学校2025年第31期创业培训-网络创业培训</v>
          </cell>
          <cell r="F343" t="str">
            <v>GZ07CB202500009</v>
          </cell>
        </row>
        <row r="344">
          <cell r="C344" t="str">
            <v>廖非招</v>
          </cell>
          <cell r="D344" t="str">
            <v>3607321994****2X</v>
          </cell>
          <cell r="E344" t="str">
            <v>赣州市贤汇高级职业培训学校2025年第31期创业培训-网络创业培训</v>
          </cell>
          <cell r="F344" t="str">
            <v>GZ07CB202500009</v>
          </cell>
        </row>
        <row r="345">
          <cell r="C345" t="str">
            <v>谢菊梅</v>
          </cell>
          <cell r="D345" t="str">
            <v>3624251994****21</v>
          </cell>
          <cell r="E345" t="str">
            <v>赣州市贤汇高级职业培训学校2025年第31期创业培训-网络创业培训</v>
          </cell>
          <cell r="F345" t="str">
            <v>GZ07CB202500009</v>
          </cell>
        </row>
        <row r="346">
          <cell r="C346" t="str">
            <v>罗沐兴</v>
          </cell>
          <cell r="D346" t="str">
            <v>3607321984****10</v>
          </cell>
          <cell r="E346" t="str">
            <v>赣州市贤汇高级职业培训学校2025年第31期创业培训-网络创业培训</v>
          </cell>
          <cell r="F346" t="str">
            <v>GZ07CB202500009</v>
          </cell>
        </row>
        <row r="347">
          <cell r="C347" t="str">
            <v>李金秀</v>
          </cell>
          <cell r="D347" t="str">
            <v>3607321988****25</v>
          </cell>
          <cell r="E347" t="str">
            <v>赣州市贤汇高级职业培训学校2025年第31期创业培训-网络创业培训</v>
          </cell>
          <cell r="F347" t="str">
            <v>GZ07CB202500009</v>
          </cell>
        </row>
        <row r="348">
          <cell r="C348" t="str">
            <v>黄贵连</v>
          </cell>
          <cell r="D348" t="str">
            <v>3607321985****22</v>
          </cell>
          <cell r="E348" t="str">
            <v>赣州市贤汇高级职业培训学校2025年第27期创业培训-网络创业培训</v>
          </cell>
          <cell r="F348" t="str">
            <v>GZ07CB202500007</v>
          </cell>
        </row>
        <row r="349">
          <cell r="C349" t="str">
            <v>李林明</v>
          </cell>
          <cell r="D349" t="str">
            <v>3621331974****17</v>
          </cell>
          <cell r="E349" t="str">
            <v>赣州市贤汇高级职业培训学校2025年第25期创业培训-电子商务培训</v>
          </cell>
          <cell r="F349" t="str">
            <v>GZ07CB202500005</v>
          </cell>
        </row>
        <row r="350">
          <cell r="C350" t="str">
            <v>姚振鑫</v>
          </cell>
          <cell r="D350" t="str">
            <v>3607321984****18</v>
          </cell>
          <cell r="E350" t="str">
            <v>赣州市贤汇高级职业培训学校2025年第23期创业培训-电子商务培训</v>
          </cell>
          <cell r="F350" t="str">
            <v>GZ07CB202500003</v>
          </cell>
        </row>
        <row r="351">
          <cell r="C351" t="str">
            <v>肖厚星</v>
          </cell>
          <cell r="D351" t="str">
            <v>3621331978****11</v>
          </cell>
          <cell r="E351" t="str">
            <v>赣州市贤汇高级职业培训学校2025年第23期创业培训-电子商务培训</v>
          </cell>
          <cell r="F351" t="str">
            <v>GZ07CB202500003</v>
          </cell>
        </row>
        <row r="352">
          <cell r="C352" t="str">
            <v>谭慕凡</v>
          </cell>
          <cell r="D352" t="str">
            <v>3607321990****13</v>
          </cell>
          <cell r="E352" t="str">
            <v>赣州市赣县区金华职业技能培训学校2025年兴国第6期就业技能培训-西式面点师</v>
          </cell>
          <cell r="F352" t="str">
            <v>GZ07JB202500023</v>
          </cell>
        </row>
        <row r="353">
          <cell r="C353" t="str">
            <v>王琦</v>
          </cell>
          <cell r="D353" t="str">
            <v>3607321996****29</v>
          </cell>
          <cell r="E353" t="str">
            <v>赣州市赣县区金华职业技能培训学校2025年兴国第12期就业技能培训-化妆师</v>
          </cell>
          <cell r="F353" t="str">
            <v>GZ07JB202500078</v>
          </cell>
        </row>
        <row r="354">
          <cell r="C354" t="str">
            <v>肖琴</v>
          </cell>
          <cell r="D354" t="str">
            <v>3607321993****26</v>
          </cell>
          <cell r="E354" t="str">
            <v>赣州市赣县区金华职业技能培训学校2025年兴国第12期就业技能培训-化妆师</v>
          </cell>
          <cell r="F354" t="str">
            <v>GZ07JB202500078</v>
          </cell>
        </row>
        <row r="355">
          <cell r="C355" t="str">
            <v>刘仔梅</v>
          </cell>
          <cell r="D355" t="str">
            <v>3607321992****29</v>
          </cell>
          <cell r="E355" t="str">
            <v>赣州市赣县区金华职业技能培训学校2025年兴国第12期就业技能培训-化妆师</v>
          </cell>
          <cell r="F355" t="str">
            <v>GZ07JB202500078</v>
          </cell>
        </row>
        <row r="356">
          <cell r="C356" t="str">
            <v>杨欢</v>
          </cell>
          <cell r="D356" t="str">
            <v>5130021997****67</v>
          </cell>
          <cell r="E356" t="str">
            <v>赣州市赣县区金华职业技能培训学校2025年兴国第12期就业技能培训-化妆师</v>
          </cell>
          <cell r="F356" t="str">
            <v>GZ07JB202500078</v>
          </cell>
        </row>
        <row r="357">
          <cell r="C357" t="str">
            <v>陈未春</v>
          </cell>
          <cell r="D357" t="str">
            <v>3607322004****22</v>
          </cell>
          <cell r="E357" t="str">
            <v>赣州市赣县区金华职业技能培训学校2025年兴国第11期就业技能培训-化妆师</v>
          </cell>
          <cell r="F357" t="str">
            <v>GZ07JB202500052</v>
          </cell>
        </row>
        <row r="358">
          <cell r="C358" t="str">
            <v>余春兰</v>
          </cell>
          <cell r="D358" t="str">
            <v>3607321997****24</v>
          </cell>
          <cell r="E358" t="str">
            <v>赣州市赣县区金华职业技能培训学校2025年兴国第11期就业技能培训-化妆师</v>
          </cell>
          <cell r="F358" t="str">
            <v>GZ07JB202500052</v>
          </cell>
        </row>
        <row r="359">
          <cell r="C359" t="str">
            <v>胡娅青</v>
          </cell>
          <cell r="D359" t="str">
            <v>3607321995****47</v>
          </cell>
          <cell r="E359" t="str">
            <v>赣州市赣县区金华职业技能培训学校2025年兴国第11期就业技能培训-化妆师</v>
          </cell>
          <cell r="F359" t="str">
            <v>GZ07JB202500052</v>
          </cell>
        </row>
        <row r="360">
          <cell r="C360" t="str">
            <v>梁秀红</v>
          </cell>
          <cell r="D360" t="str">
            <v>3607811986****28</v>
          </cell>
          <cell r="E360" t="str">
            <v>赣州市赣县区金华职业技能培训学校2025年兴国第11期就业技能培训-化妆师</v>
          </cell>
          <cell r="F360" t="str">
            <v>GZ07JB202500052</v>
          </cell>
        </row>
        <row r="361">
          <cell r="C361" t="str">
            <v>钟慧</v>
          </cell>
          <cell r="D361" t="str">
            <v>3607322004****28</v>
          </cell>
          <cell r="E361" t="str">
            <v>赣州市赣县区金华职业技能培训学校2025年兴国第10期就业技能培训-西式面点师</v>
          </cell>
          <cell r="F361" t="str">
            <v>GZ07JB202500036</v>
          </cell>
        </row>
        <row r="362">
          <cell r="C362" t="str">
            <v>刘秋香</v>
          </cell>
          <cell r="D362" t="str">
            <v>3607321995****26</v>
          </cell>
          <cell r="E362" t="str">
            <v>赣州市赣县区金华职业技能培训学校2025年兴国第9期就业技能培训-西式面点师</v>
          </cell>
          <cell r="F362" t="str">
            <v>GZ07JB202500033</v>
          </cell>
        </row>
        <row r="363">
          <cell r="C363" t="str">
            <v>张燕</v>
          </cell>
          <cell r="D363" t="str">
            <v>3607322003****26</v>
          </cell>
          <cell r="E363" t="str">
            <v>赣州市赣县区金华职业技能培训学校2025年兴国第9期就业技能培训-西式面点师</v>
          </cell>
          <cell r="F363" t="str">
            <v>GZ07JB202500033</v>
          </cell>
        </row>
        <row r="364">
          <cell r="C364" t="str">
            <v>何沐瑶</v>
          </cell>
          <cell r="D364" t="str">
            <v>3607322007****27</v>
          </cell>
          <cell r="E364" t="str">
            <v>赣州市赣县区金华职业技能培训学校2025年兴国第9期就业技能培训-西式面点师</v>
          </cell>
          <cell r="F364" t="str">
            <v>GZ07JB202500033</v>
          </cell>
        </row>
        <row r="365">
          <cell r="C365" t="str">
            <v>李秀招</v>
          </cell>
          <cell r="D365" t="str">
            <v>3621331981****25</v>
          </cell>
          <cell r="E365" t="str">
            <v>赣州市赣县区金华职业技能培训学校2025年兴国第9期就业技能培训-西式面点师</v>
          </cell>
          <cell r="F365" t="str">
            <v>GZ07JB202500033</v>
          </cell>
        </row>
        <row r="366">
          <cell r="C366" t="str">
            <v>赖琴梅</v>
          </cell>
          <cell r="D366" t="str">
            <v>3621331982****2X</v>
          </cell>
          <cell r="E366" t="str">
            <v>赣州市赣县区金华职业技能培训学校2025年兴国第9期就业技能培训-西式面点师</v>
          </cell>
          <cell r="F366" t="str">
            <v>GZ07JB202500033</v>
          </cell>
        </row>
        <row r="367">
          <cell r="C367" t="str">
            <v>黄承招</v>
          </cell>
          <cell r="D367" t="str">
            <v>3607322005****29</v>
          </cell>
          <cell r="E367" t="str">
            <v>赣州市赣县区金华职业技能培训学校2025年兴国第9期就业技能培训-西式面点师</v>
          </cell>
          <cell r="F367" t="str">
            <v>GZ07JB202500033</v>
          </cell>
        </row>
        <row r="368">
          <cell r="C368" t="str">
            <v>康荣芳</v>
          </cell>
          <cell r="D368" t="str">
            <v>3607322004****24</v>
          </cell>
          <cell r="E368" t="str">
            <v>赣州市赣县区金华职业技能培训学校2025年兴国第9期就业技能培训-西式面点师</v>
          </cell>
          <cell r="F368" t="str">
            <v>GZ07JB202500033</v>
          </cell>
        </row>
        <row r="369">
          <cell r="C369" t="str">
            <v>张传有</v>
          </cell>
          <cell r="D369" t="str">
            <v>3621331973****13</v>
          </cell>
          <cell r="E369" t="str">
            <v>赣州市赣县区金华职业技能培训学校2025年兴国第9期就业技能培训-西式面点师</v>
          </cell>
          <cell r="F369" t="str">
            <v>GZ07JB202500033</v>
          </cell>
        </row>
        <row r="370">
          <cell r="C370" t="str">
            <v>魏美淑</v>
          </cell>
          <cell r="D370" t="str">
            <v>3621331974****25</v>
          </cell>
          <cell r="E370" t="str">
            <v>赣州市赣县区金华职业技能培训学校2025年兴国第9期就业技能培训-西式面点师</v>
          </cell>
          <cell r="F370" t="str">
            <v>GZ07JB202500033</v>
          </cell>
        </row>
        <row r="371">
          <cell r="C371" t="str">
            <v>陈冬连</v>
          </cell>
          <cell r="D371" t="str">
            <v>3621331973****4X</v>
          </cell>
          <cell r="E371" t="str">
            <v>赣州市赣县区金华职业技能培训学校2025年兴国第9期就业技能培训-西式面点师</v>
          </cell>
          <cell r="F371" t="str">
            <v>GZ07JB202500033</v>
          </cell>
        </row>
        <row r="372">
          <cell r="C372" t="str">
            <v>谢双艳</v>
          </cell>
          <cell r="D372" t="str">
            <v>3621331977****25</v>
          </cell>
          <cell r="E372" t="str">
            <v>赣州市赣县区金华职业技能培训学校2025年兴国第9期就业技能培训-西式面点师</v>
          </cell>
          <cell r="F372" t="str">
            <v>GZ07JB202500033</v>
          </cell>
        </row>
        <row r="373">
          <cell r="C373" t="str">
            <v>孙建林</v>
          </cell>
          <cell r="D373" t="str">
            <v>3607321995****42</v>
          </cell>
          <cell r="E373" t="str">
            <v>赣州市赣县区金华职业技能培训学校2025年兴国第9期就业技能培训-西式面点师</v>
          </cell>
          <cell r="F373" t="str">
            <v>GZ07JB202500033</v>
          </cell>
        </row>
        <row r="374">
          <cell r="C374" t="str">
            <v>张春兰</v>
          </cell>
          <cell r="D374" t="str">
            <v>3607321987****24</v>
          </cell>
          <cell r="E374" t="str">
            <v>赣州市赣县区金华职业技能培训学校2025年兴国第9期就业技能培训-西式面点师</v>
          </cell>
          <cell r="F374" t="str">
            <v>GZ07JB202500033</v>
          </cell>
        </row>
        <row r="375">
          <cell r="C375" t="str">
            <v>刘祚文</v>
          </cell>
          <cell r="D375" t="str">
            <v>3621331976****13</v>
          </cell>
          <cell r="E375" t="str">
            <v>赣州市赣县区金华职业技能培训学校2025年兴国第9期就业技能培训-西式面点师</v>
          </cell>
          <cell r="F375" t="str">
            <v>GZ07JB202500033</v>
          </cell>
        </row>
        <row r="376">
          <cell r="C376" t="str">
            <v>李娟娟</v>
          </cell>
          <cell r="D376" t="str">
            <v>6205211990****40</v>
          </cell>
          <cell r="E376" t="str">
            <v>赣州市赣县区金华职业技能培训学校2025年兴国第9期就业技能培训-西式面点师</v>
          </cell>
          <cell r="F376" t="str">
            <v>GZ07JB202500033</v>
          </cell>
        </row>
        <row r="377">
          <cell r="C377" t="str">
            <v>钟检香</v>
          </cell>
          <cell r="D377" t="str">
            <v>3607322003****29</v>
          </cell>
          <cell r="E377" t="str">
            <v>赣州市赣县区金华职业技能培训学校2025年兴国第9期就业技能培训-西式面点师</v>
          </cell>
          <cell r="F377" t="str">
            <v>GZ07JB202500033</v>
          </cell>
        </row>
        <row r="378">
          <cell r="C378" t="str">
            <v>钟燕梅</v>
          </cell>
          <cell r="D378" t="str">
            <v>3607321986****24</v>
          </cell>
          <cell r="E378" t="str">
            <v>赣州市赣县区金华职业技能培训学校2025年兴国第9期就业技能培训-西式面点师</v>
          </cell>
          <cell r="F378" t="str">
            <v>GZ07JB202500033</v>
          </cell>
        </row>
        <row r="379">
          <cell r="C379" t="str">
            <v>欧阳小华</v>
          </cell>
          <cell r="D379" t="str">
            <v>3621331981****47</v>
          </cell>
          <cell r="E379" t="str">
            <v>赣州市赣县区金华职业技能培训学校2025年兴国第9期就业技能培训-西式面点师</v>
          </cell>
          <cell r="F379" t="str">
            <v>GZ07JB202500033</v>
          </cell>
        </row>
        <row r="380">
          <cell r="C380" t="str">
            <v>蔡选万</v>
          </cell>
          <cell r="D380" t="str">
            <v>3621331968****1X</v>
          </cell>
          <cell r="E380" t="str">
            <v>赣州市赣县区金华职业技能培训学校2025年兴国第9期就业技能培训-西式面点师</v>
          </cell>
          <cell r="F380" t="str">
            <v>GZ07JB202500033</v>
          </cell>
        </row>
        <row r="381">
          <cell r="C381" t="str">
            <v>陈宜明</v>
          </cell>
          <cell r="D381" t="str">
            <v>3621331975****24</v>
          </cell>
          <cell r="E381" t="str">
            <v>赣州市赣县区金华职业技能培训学校2025年兴国第9期就业技能培训-西式面点师</v>
          </cell>
          <cell r="F381" t="str">
            <v>GZ07JB202500033</v>
          </cell>
        </row>
        <row r="382">
          <cell r="C382" t="str">
            <v>朱清华</v>
          </cell>
          <cell r="D382" t="str">
            <v>3621331975****27</v>
          </cell>
          <cell r="E382" t="str">
            <v>赣州市赣县区金华职业技能培训学校2025年兴国第8期就业技能培训-西式面点师</v>
          </cell>
          <cell r="F382" t="str">
            <v>GZ07JB202500028</v>
          </cell>
        </row>
        <row r="383">
          <cell r="C383" t="str">
            <v>徐久洪</v>
          </cell>
          <cell r="D383" t="str">
            <v>3607321987****33</v>
          </cell>
          <cell r="E383" t="str">
            <v>赣州市赣县区金华职业技能培训学校2025年兴国第8期就业技能培训-西式面点师</v>
          </cell>
          <cell r="F383" t="str">
            <v>GZ07JB202500028</v>
          </cell>
        </row>
        <row r="384">
          <cell r="C384" t="str">
            <v>刘为四</v>
          </cell>
          <cell r="D384" t="str">
            <v>3621331973****25</v>
          </cell>
          <cell r="E384" t="str">
            <v>赣州市赣县区金华职业技能培训学校2025年兴国第8期就业技能培训-西式面点师</v>
          </cell>
          <cell r="F384" t="str">
            <v>GZ07JB202500028</v>
          </cell>
        </row>
        <row r="385">
          <cell r="C385" t="str">
            <v>蔡欠凤</v>
          </cell>
          <cell r="D385" t="str">
            <v>3621331970****29</v>
          </cell>
          <cell r="E385" t="str">
            <v>赣州市赣县区金华职业技能培训学校2025年兴国第8期就业技能培训-西式面点师</v>
          </cell>
          <cell r="F385" t="str">
            <v>GZ07JB202500028</v>
          </cell>
        </row>
        <row r="386">
          <cell r="C386" t="str">
            <v>廖华林</v>
          </cell>
          <cell r="D386" t="str">
            <v>3621331970****10</v>
          </cell>
          <cell r="E386" t="str">
            <v>赣州市赣县区金华职业技能培训学校2025年兴国第8期就业技能培训-西式面点师</v>
          </cell>
          <cell r="F386" t="str">
            <v>GZ07JB202500028</v>
          </cell>
        </row>
        <row r="387">
          <cell r="C387" t="str">
            <v>孙桂琴</v>
          </cell>
          <cell r="D387" t="str">
            <v>3607322002****23</v>
          </cell>
          <cell r="E387" t="str">
            <v>赣州市赣县区金华职业技能培训学校2025年兴国第8期就业技能培训-西式面点师</v>
          </cell>
          <cell r="F387" t="str">
            <v>GZ07JB202500028</v>
          </cell>
        </row>
        <row r="388">
          <cell r="C388" t="str">
            <v>刁立春</v>
          </cell>
          <cell r="D388" t="str">
            <v>3715241990****26</v>
          </cell>
          <cell r="E388" t="str">
            <v>赣州市赣县区金华职业技能培训学校2025年兴国第8期就业技能培训-西式面点师</v>
          </cell>
          <cell r="F388" t="str">
            <v>GZ07JB202500028</v>
          </cell>
        </row>
        <row r="389">
          <cell r="C389" t="str">
            <v>刘云</v>
          </cell>
          <cell r="D389" t="str">
            <v>3621331975****35</v>
          </cell>
          <cell r="E389" t="str">
            <v>赣州市赣县区金华职业技能培训学校2025年兴国第8期就业技能培训-西式面点师</v>
          </cell>
          <cell r="F389" t="str">
            <v>GZ07JB202500028</v>
          </cell>
        </row>
        <row r="390">
          <cell r="C390" t="str">
            <v>钟素华</v>
          </cell>
          <cell r="D390" t="str">
            <v>3621331972****26</v>
          </cell>
          <cell r="E390" t="str">
            <v>赣州市赣县区金华职业技能培训学校2025年兴国第8期就业技能培训-西式面点师</v>
          </cell>
          <cell r="F390" t="str">
            <v>GZ07JB202500028</v>
          </cell>
        </row>
        <row r="391">
          <cell r="C391" t="str">
            <v>孙招娣</v>
          </cell>
          <cell r="D391" t="str">
            <v>3624211991****29</v>
          </cell>
          <cell r="E391" t="str">
            <v>赣州市赣县区金华职业技能培训学校2025年兴国第8期就业技能培训-西式面点师</v>
          </cell>
          <cell r="F391" t="str">
            <v>GZ07JB202500028</v>
          </cell>
        </row>
        <row r="392">
          <cell r="C392" t="str">
            <v>赖如法</v>
          </cell>
          <cell r="D392" t="str">
            <v>3621331972****15</v>
          </cell>
          <cell r="E392" t="str">
            <v>赣州市赣县区金华职业技能培训学校2025年兴国第8期就业技能培训-西式面点师</v>
          </cell>
          <cell r="F392" t="str">
            <v>GZ07JB202500028</v>
          </cell>
        </row>
        <row r="393">
          <cell r="C393" t="str">
            <v>曾海鸿</v>
          </cell>
          <cell r="D393" t="str">
            <v>3621331976****16</v>
          </cell>
          <cell r="E393" t="str">
            <v>赣州市赣县区金华职业技能培训学校2025年兴国第8期就业技能培训-西式面点师</v>
          </cell>
          <cell r="F393" t="str">
            <v>GZ07JB202500028</v>
          </cell>
        </row>
        <row r="394">
          <cell r="C394" t="str">
            <v>刘用平</v>
          </cell>
          <cell r="D394" t="str">
            <v>3621331979****17</v>
          </cell>
          <cell r="E394" t="str">
            <v>赣州市赣县区金华职业技能培训学校2025年兴国第8期就业技能培训-西式面点师</v>
          </cell>
          <cell r="F394" t="str">
            <v>GZ07JB202500028</v>
          </cell>
        </row>
        <row r="395">
          <cell r="C395" t="str">
            <v>曾昭辉</v>
          </cell>
          <cell r="D395" t="str">
            <v>3621331972****32</v>
          </cell>
          <cell r="E395" t="str">
            <v>赣州市赣县区金华职业技能培训学校2025年兴国第8期就业技能培训-西式面点师</v>
          </cell>
          <cell r="F395" t="str">
            <v>GZ07JB202500028</v>
          </cell>
        </row>
        <row r="396">
          <cell r="C396" t="str">
            <v>刘龙华</v>
          </cell>
          <cell r="D396" t="str">
            <v>3607321998****43</v>
          </cell>
          <cell r="E396" t="str">
            <v>赣州市赣县区金华职业技能培训学校2025年兴国第7期就业技能培训-互联网营销师</v>
          </cell>
          <cell r="F396" t="str">
            <v>GZ07JB202500025</v>
          </cell>
        </row>
        <row r="397">
          <cell r="C397" t="str">
            <v>刘丰禧</v>
          </cell>
          <cell r="D397" t="str">
            <v>3607322006****15</v>
          </cell>
          <cell r="E397" t="str">
            <v>赣州市赣县区金华职业技能培训学校2025年兴国第7期就业技能培训-互联网营销师</v>
          </cell>
          <cell r="F397" t="str">
            <v>GZ07JB202500025</v>
          </cell>
        </row>
        <row r="398">
          <cell r="C398" t="str">
            <v>邓长生</v>
          </cell>
          <cell r="D398" t="str">
            <v>3621331971****38</v>
          </cell>
          <cell r="E398" t="str">
            <v>赣州市赣县区金华职业技能培训学校2025年兴国第7期就业技能培训-互联网营销师</v>
          </cell>
          <cell r="F398" t="str">
            <v>GZ07JB202500025</v>
          </cell>
        </row>
        <row r="399">
          <cell r="C399" t="str">
            <v>叶海兵</v>
          </cell>
          <cell r="D399" t="str">
            <v>3607321988****22</v>
          </cell>
          <cell r="E399" t="str">
            <v>赣州市赣县区金华职业技能培训学校2025年兴国第7期就业技能培训-互联网营销师</v>
          </cell>
          <cell r="F399" t="str">
            <v>GZ07JB202500025</v>
          </cell>
        </row>
        <row r="400">
          <cell r="C400" t="str">
            <v>黄佛生</v>
          </cell>
          <cell r="D400" t="str">
            <v>3607321991****3X</v>
          </cell>
          <cell r="E400" t="str">
            <v>赣州市赣县区金华职业技能培训学校2025年兴国第7期就业技能培训-互联网营销师</v>
          </cell>
          <cell r="F400" t="str">
            <v>GZ07JB202500025</v>
          </cell>
        </row>
        <row r="401">
          <cell r="C401" t="str">
            <v>罗勤勤</v>
          </cell>
          <cell r="D401" t="str">
            <v>3607321992****22</v>
          </cell>
          <cell r="E401" t="str">
            <v>赣州市赣县区金华职业技能培训学校2025年兴国第7期就业技能培训-互联网营销师</v>
          </cell>
          <cell r="F401" t="str">
            <v>GZ07JB202500025</v>
          </cell>
        </row>
        <row r="402">
          <cell r="C402" t="str">
            <v>丁聲生</v>
          </cell>
          <cell r="D402" t="str">
            <v>3607322003****36</v>
          </cell>
          <cell r="E402" t="str">
            <v>赣州市赣县区金华职业技能培训学校2025年兴国第6期就业技能培训-西式面点师</v>
          </cell>
          <cell r="F402" t="str">
            <v>GZ07JB202500023</v>
          </cell>
        </row>
        <row r="403">
          <cell r="C403" t="str">
            <v>王元林</v>
          </cell>
          <cell r="D403" t="str">
            <v>3621331972****32</v>
          </cell>
          <cell r="E403" t="str">
            <v>赣州市赣县区金华职业技能培训学校2025年兴国第6期就业技能培训-西式面点师</v>
          </cell>
          <cell r="F403" t="str">
            <v>GZ07JB202500023</v>
          </cell>
        </row>
        <row r="404">
          <cell r="C404" t="str">
            <v>叶华兰</v>
          </cell>
          <cell r="D404" t="str">
            <v>3621331975****20</v>
          </cell>
          <cell r="E404" t="str">
            <v>赣州市赣县区金华职业技能培训学校2025年兴国第6期就业技能培训-西式面点师</v>
          </cell>
          <cell r="F404" t="str">
            <v>GZ07JB202500023</v>
          </cell>
        </row>
        <row r="405">
          <cell r="C405" t="str">
            <v>曾庆文</v>
          </cell>
          <cell r="D405" t="str">
            <v>3621331979****13</v>
          </cell>
          <cell r="E405" t="str">
            <v>赣州市赣县区金华职业技能培训学校2025年兴国第6期就业技能培训-西式面点师</v>
          </cell>
          <cell r="F405" t="str">
            <v>GZ07JB202500023</v>
          </cell>
        </row>
        <row r="406">
          <cell r="C406" t="str">
            <v>李久洪</v>
          </cell>
          <cell r="D406" t="str">
            <v>3621331982****56</v>
          </cell>
          <cell r="E406" t="str">
            <v>赣州市赣县区金华职业技能培训学校2025年兴国第6期就业技能培训-西式面点师</v>
          </cell>
          <cell r="F406" t="str">
            <v>GZ07JB202500023</v>
          </cell>
        </row>
        <row r="407">
          <cell r="C407" t="str">
            <v>邱美玲</v>
          </cell>
          <cell r="D407" t="str">
            <v>3621331978****40</v>
          </cell>
          <cell r="E407" t="str">
            <v>赣州市赣县区金华职业技能培训学校2025年兴国第6期就业技能培训-西式面点师</v>
          </cell>
          <cell r="F407" t="str">
            <v>GZ07JB202500023</v>
          </cell>
        </row>
        <row r="408">
          <cell r="C408" t="str">
            <v>钟声明</v>
          </cell>
          <cell r="D408" t="str">
            <v>3621331967****17</v>
          </cell>
          <cell r="E408" t="str">
            <v>赣州市赣县区金华职业技能培训学校2025年兴国第6期就业技能培训-西式面点师</v>
          </cell>
          <cell r="F408" t="str">
            <v>GZ07JB202500023</v>
          </cell>
        </row>
        <row r="409">
          <cell r="C409" t="str">
            <v>刘福兰</v>
          </cell>
          <cell r="D409" t="str">
            <v>3621331972****41</v>
          </cell>
          <cell r="E409" t="str">
            <v>赣州市赣县区金华职业技能培训学校2025年兴国第6期就业技能培训-西式面点师</v>
          </cell>
          <cell r="F409" t="str">
            <v>GZ07JB202500023</v>
          </cell>
        </row>
        <row r="410">
          <cell r="C410" t="str">
            <v>曾艳梅</v>
          </cell>
          <cell r="D410" t="str">
            <v>3607321997****20</v>
          </cell>
          <cell r="E410" t="str">
            <v>赣州市赣县区金华职业技能培训学校2025年兴国第6期就业技能培训-西式面点师</v>
          </cell>
          <cell r="F410" t="str">
            <v>GZ07JB202500023</v>
          </cell>
        </row>
        <row r="411">
          <cell r="C411" t="str">
            <v>杨海艳</v>
          </cell>
          <cell r="D411" t="str">
            <v>4311211985****26</v>
          </cell>
          <cell r="E411" t="str">
            <v>赣州市赣县区金华职业技能培训学校2025年兴国第6期就业技能培训-西式面点师</v>
          </cell>
          <cell r="F411" t="str">
            <v>GZ07JB202500023</v>
          </cell>
        </row>
        <row r="412">
          <cell r="C412" t="str">
            <v>陈文胜</v>
          </cell>
          <cell r="D412" t="str">
            <v>3621331981****17</v>
          </cell>
          <cell r="E412" t="str">
            <v>赣州市赣县区金华职业技能培训学校2025年兴国第6期就业技能培训-西式面点师</v>
          </cell>
          <cell r="F412" t="str">
            <v>GZ07JB202500023</v>
          </cell>
        </row>
        <row r="413">
          <cell r="C413" t="str">
            <v>钟国成</v>
          </cell>
          <cell r="D413" t="str">
            <v>3621331966****14</v>
          </cell>
          <cell r="E413" t="str">
            <v>赣州市赣县区金华职业技能培训学校2025年兴国第6期就业技能培训-西式面点师</v>
          </cell>
          <cell r="F413" t="str">
            <v>GZ07JB202500023</v>
          </cell>
        </row>
        <row r="414">
          <cell r="C414" t="str">
            <v>曾龙英</v>
          </cell>
          <cell r="D414" t="str">
            <v>3607291987****2X</v>
          </cell>
          <cell r="E414" t="str">
            <v>赣州市赣县区金华职业技能培训学校2025年兴国第5期就业技能培训-打字员</v>
          </cell>
          <cell r="F414" t="str">
            <v>GZ07JB202500021</v>
          </cell>
        </row>
        <row r="415">
          <cell r="C415" t="str">
            <v>赖慧兰</v>
          </cell>
          <cell r="D415" t="str">
            <v>3607322003****25</v>
          </cell>
          <cell r="E415" t="str">
            <v>赣州市赣县区金华职业技能培训学校2025年兴国第5期就业技能培训-打字员</v>
          </cell>
          <cell r="F415" t="str">
            <v>GZ07JB202500021</v>
          </cell>
        </row>
        <row r="416">
          <cell r="C416" t="str">
            <v>吴金金</v>
          </cell>
          <cell r="D416" t="str">
            <v>3607321991****24</v>
          </cell>
          <cell r="E416" t="str">
            <v>赣州市赣县区金华职业技能培训学校2025年兴国第5期就业技能培训-打字员</v>
          </cell>
          <cell r="F416" t="str">
            <v>GZ07JB202500021</v>
          </cell>
        </row>
        <row r="417">
          <cell r="C417" t="str">
            <v>涂祥军</v>
          </cell>
          <cell r="D417" t="str">
            <v>3621331974****39</v>
          </cell>
          <cell r="E417" t="str">
            <v>赣州市赣县区金华职业技能培训学校2025年兴国第5期就业技能培训-打字员</v>
          </cell>
          <cell r="F417" t="str">
            <v>GZ07JB202500021</v>
          </cell>
        </row>
        <row r="418">
          <cell r="C418" t="str">
            <v>谢鑫荣</v>
          </cell>
          <cell r="D418" t="str">
            <v>3607321996****2X</v>
          </cell>
          <cell r="E418" t="str">
            <v>赣州市赣县区金华职业技能培训学校2025年兴国第4期就业技能培训-互联网营销师</v>
          </cell>
          <cell r="F418" t="str">
            <v>GZ07JB202500018</v>
          </cell>
        </row>
        <row r="419">
          <cell r="C419" t="str">
            <v>赖俊丞</v>
          </cell>
          <cell r="D419" t="str">
            <v>3607322007****71</v>
          </cell>
          <cell r="E419" t="str">
            <v>赣州市赣县区金华职业技能培训学校2025年兴国第4期就业技能培训-互联网营销师</v>
          </cell>
          <cell r="F419" t="str">
            <v>GZ07JB202500018</v>
          </cell>
        </row>
        <row r="420">
          <cell r="C420" t="str">
            <v>龚冬香</v>
          </cell>
          <cell r="D420" t="str">
            <v>3607321999****27</v>
          </cell>
          <cell r="E420" t="str">
            <v>赣州市赣县区金华职业技能培训学校2025年兴国第4期就业技能培训-互联网营销师</v>
          </cell>
          <cell r="F420" t="str">
            <v>GZ07JB202500018</v>
          </cell>
        </row>
        <row r="421">
          <cell r="C421" t="str">
            <v>肖益春</v>
          </cell>
          <cell r="D421" t="str">
            <v>3607321993****34</v>
          </cell>
          <cell r="E421" t="str">
            <v>赣州市赣县区金华职业技能培训学校2025年兴国第4期就业技能培训-互联网营销师</v>
          </cell>
          <cell r="F421" t="str">
            <v>GZ07JB202500018</v>
          </cell>
        </row>
        <row r="422">
          <cell r="C422" t="str">
            <v>周芸</v>
          </cell>
          <cell r="D422" t="str">
            <v>3607321987****43</v>
          </cell>
          <cell r="E422" t="str">
            <v>赣州市赣县区金华职业技能培训学校2025年兴国第4期就业技能培训-互联网营销师</v>
          </cell>
          <cell r="F422" t="str">
            <v>GZ07JB202500018</v>
          </cell>
        </row>
        <row r="423">
          <cell r="C423" t="str">
            <v>黄玉琴</v>
          </cell>
          <cell r="D423" t="str">
            <v>3607321990****87</v>
          </cell>
          <cell r="E423" t="str">
            <v>赣州市赣县区金华职业技能培训学校2025年兴国第4期就业技能培训-互联网营销师</v>
          </cell>
          <cell r="F423" t="str">
            <v>GZ07JB202500018</v>
          </cell>
        </row>
        <row r="424">
          <cell r="C424" t="str">
            <v>李杰</v>
          </cell>
          <cell r="D424" t="str">
            <v>3607322001****11</v>
          </cell>
          <cell r="E424" t="str">
            <v>赣州市赣县区金华职业技能培训学校2025年兴国第4期就业技能培训-互联网营销师</v>
          </cell>
          <cell r="F424" t="str">
            <v>GZ07JB202500018</v>
          </cell>
        </row>
        <row r="425">
          <cell r="C425" t="str">
            <v>邹桂华</v>
          </cell>
          <cell r="D425" t="str">
            <v>3607322004****26</v>
          </cell>
          <cell r="E425" t="str">
            <v>赣州市赣县区金华职业技能培训学校2025年兴国第4期就业技能培训-互联网营销师</v>
          </cell>
          <cell r="F425" t="str">
            <v>GZ07JB202500018</v>
          </cell>
        </row>
        <row r="426">
          <cell r="C426" t="str">
            <v>郭红华</v>
          </cell>
          <cell r="D426" t="str">
            <v>3621331974****21</v>
          </cell>
          <cell r="E426" t="str">
            <v>赣州市赣县区金华职业技能培训学校2025年兴国第3期就业技能培训-互联网营销师</v>
          </cell>
          <cell r="F426" t="str">
            <v>GZ07JB202500006</v>
          </cell>
        </row>
        <row r="427">
          <cell r="C427" t="str">
            <v>汤晓英</v>
          </cell>
          <cell r="D427" t="str">
            <v>5113231987****65</v>
          </cell>
          <cell r="E427" t="str">
            <v>赣州市赣县区金华职业技能培训学校2025年兴国第3期就业技能培训-互联网营销师</v>
          </cell>
          <cell r="F427" t="str">
            <v>GZ07JB202500006</v>
          </cell>
        </row>
        <row r="428">
          <cell r="C428" t="str">
            <v>张继华</v>
          </cell>
          <cell r="D428" t="str">
            <v>3621331978****10</v>
          </cell>
          <cell r="E428" t="str">
            <v>赣州市赣县区金华职业技能培训学校2025年兴国第3期就业技能培训-互联网营销师</v>
          </cell>
          <cell r="F428" t="str">
            <v>GZ07JB202500006</v>
          </cell>
        </row>
        <row r="429">
          <cell r="C429" t="str">
            <v>曾石连</v>
          </cell>
          <cell r="D429" t="str">
            <v>3607321985****25</v>
          </cell>
          <cell r="E429" t="str">
            <v>赣州市赣县区金华职业技能培训学校2025年兴国第2期就业技能培训-打字员</v>
          </cell>
          <cell r="F429" t="str">
            <v>GZ07JB202500004</v>
          </cell>
        </row>
        <row r="430">
          <cell r="C430" t="str">
            <v>钟紫梅</v>
          </cell>
          <cell r="D430" t="str">
            <v>3621331998****23</v>
          </cell>
          <cell r="E430" t="str">
            <v>赣州市赣县区金华职业技能培训学校2025年兴国第2期就业技能培训-打字员</v>
          </cell>
          <cell r="F430" t="str">
            <v>GZ07JB202500004</v>
          </cell>
        </row>
        <row r="431">
          <cell r="C431" t="str">
            <v>余慧婷</v>
          </cell>
          <cell r="D431" t="str">
            <v>3607322001****22</v>
          </cell>
          <cell r="E431" t="str">
            <v>赣州市赣县区金华职业技能培训学校2025年兴国第2期就业技能培训-打字员</v>
          </cell>
          <cell r="F431" t="str">
            <v>GZ07JB202500004</v>
          </cell>
        </row>
        <row r="432">
          <cell r="C432" t="str">
            <v>张惠芳</v>
          </cell>
          <cell r="D432" t="str">
            <v>3607321993****22</v>
          </cell>
          <cell r="E432" t="str">
            <v>赣州市赣县区金华职业技能培训学校2025年兴国第2期就业技能培训-打字员</v>
          </cell>
          <cell r="F432" t="str">
            <v>GZ07JB202500004</v>
          </cell>
        </row>
        <row r="433">
          <cell r="C433" t="str">
            <v>钟彩霞</v>
          </cell>
          <cell r="D433" t="str">
            <v>3607321995****83</v>
          </cell>
          <cell r="E433" t="str">
            <v>赣州市赣县区金华职业技能培训学校2025年兴国第2期就业技能培训-打字员</v>
          </cell>
          <cell r="F433" t="str">
            <v>GZ07JB202500004</v>
          </cell>
        </row>
        <row r="434">
          <cell r="C434" t="str">
            <v>李凤梅</v>
          </cell>
          <cell r="D434" t="str">
            <v>3607321986****26</v>
          </cell>
          <cell r="E434" t="str">
            <v>赣州市赣县区金华职业技能培训学校2025年兴国第2期就业技能培训-打字员</v>
          </cell>
          <cell r="F434" t="str">
            <v>GZ07JB202500004</v>
          </cell>
        </row>
        <row r="435">
          <cell r="C435" t="str">
            <v>温春潮</v>
          </cell>
          <cell r="D435" t="str">
            <v>3607321989****22</v>
          </cell>
          <cell r="E435" t="str">
            <v>赣州市赣县区金华职业技能培训学校2025年兴国第2期就业技能培训-打字员</v>
          </cell>
          <cell r="F435" t="str">
            <v>GZ07JB202500004</v>
          </cell>
        </row>
        <row r="436">
          <cell r="C436" t="str">
            <v>钟倩</v>
          </cell>
          <cell r="D436" t="str">
            <v>3607321996****2X</v>
          </cell>
          <cell r="E436" t="str">
            <v>赣州市赣县区金华职业技能培训学校2025年兴国第1期就业技能培训-互联网营销师</v>
          </cell>
          <cell r="F436" t="str">
            <v>GZ07JB202500003</v>
          </cell>
        </row>
        <row r="437">
          <cell r="C437" t="str">
            <v>谢宜森</v>
          </cell>
          <cell r="D437" t="str">
            <v>3607321995****10</v>
          </cell>
          <cell r="E437" t="str">
            <v>赣州市赣县区金华职业技能培训学校2025年兴国第1期就业技能培训-互联网营销师</v>
          </cell>
          <cell r="F437" t="str">
            <v>GZ07JB202500003</v>
          </cell>
        </row>
        <row r="438">
          <cell r="C438" t="str">
            <v>钟让清</v>
          </cell>
          <cell r="D438" t="str">
            <v>3607321991****15</v>
          </cell>
          <cell r="E438" t="str">
            <v>赣州市赣县区金华职业技能培训学校2025年兴国第1期就业技能培训-互联网营销师</v>
          </cell>
          <cell r="F438" t="str">
            <v>GZ07JB202500003</v>
          </cell>
        </row>
        <row r="439">
          <cell r="C439" t="str">
            <v>江正林</v>
          </cell>
          <cell r="D439" t="str">
            <v>3621331975****19</v>
          </cell>
          <cell r="E439" t="str">
            <v>赣州市赣县区金华职业技能培训学校2025年兴国第1期就业技能培训-互联网营销师</v>
          </cell>
          <cell r="F439" t="str">
            <v>GZ07JB202500003</v>
          </cell>
        </row>
        <row r="440">
          <cell r="C440" t="str">
            <v>曾三明</v>
          </cell>
          <cell r="D440" t="str">
            <v>3607321997****21</v>
          </cell>
          <cell r="E440" t="str">
            <v>赣州市赣县区金华职业技能培训学校2025年兴国第1期就业技能培训-互联网营销师</v>
          </cell>
          <cell r="F440" t="str">
            <v>GZ07JB202500003</v>
          </cell>
        </row>
      </sheetData>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2"/>
  <sheetViews>
    <sheetView tabSelected="1" workbookViewId="0">
      <selection activeCell="H421" sqref="H396:H421"/>
    </sheetView>
  </sheetViews>
  <sheetFormatPr defaultColWidth="8.61666666666667" defaultRowHeight="13.5"/>
  <cols>
    <col min="2" max="2" width="23.3166666666667" customWidth="1"/>
    <col min="5" max="5" width="14.0416666666667" customWidth="1"/>
    <col min="6" max="6" width="11.7416666666667" customWidth="1"/>
    <col min="7" max="7" width="16.9833333333333" customWidth="1"/>
    <col min="8" max="8" width="30.875" customWidth="1"/>
    <col min="9" max="9" width="17.0666666666667" customWidth="1"/>
    <col min="10" max="10" width="17.375" customWidth="1"/>
    <col min="11" max="11" width="16.3" customWidth="1"/>
    <col min="14" max="14" width="23.125" style="1" customWidth="1"/>
  </cols>
  <sheetData>
    <row r="1" ht="32" customHeight="1" spans="1:14">
      <c r="A1" s="2" t="s">
        <v>0</v>
      </c>
      <c r="B1" s="3"/>
      <c r="C1" s="3"/>
      <c r="D1" s="3"/>
      <c r="E1" s="3"/>
      <c r="F1" s="3"/>
      <c r="G1" s="3"/>
      <c r="H1" s="2"/>
      <c r="I1" s="2"/>
      <c r="J1" s="3"/>
      <c r="K1" s="3"/>
      <c r="L1" s="2"/>
      <c r="M1" s="2"/>
    </row>
    <row r="2" ht="54" spans="1:14">
      <c r="A2" s="4" t="s">
        <v>1</v>
      </c>
      <c r="B2" s="4" t="s">
        <v>2</v>
      </c>
      <c r="C2" s="4" t="s">
        <v>3</v>
      </c>
      <c r="D2" s="4" t="s">
        <v>4</v>
      </c>
      <c r="E2" s="4" t="s">
        <v>5</v>
      </c>
      <c r="F2" s="4" t="s">
        <v>6</v>
      </c>
      <c r="G2" s="4" t="s">
        <v>7</v>
      </c>
      <c r="H2" s="5" t="s">
        <v>8</v>
      </c>
      <c r="I2" s="4" t="s">
        <v>9</v>
      </c>
      <c r="J2" s="4" t="s">
        <v>10</v>
      </c>
      <c r="K2" s="4" t="s">
        <v>11</v>
      </c>
      <c r="L2" s="4" t="s">
        <v>12</v>
      </c>
      <c r="M2" s="4" t="s">
        <v>13</v>
      </c>
      <c r="N2" s="6"/>
    </row>
    <row r="3" ht="14.25" customHeight="1" spans="1:14">
      <c r="A3" s="7">
        <v>1</v>
      </c>
      <c r="B3" s="66" t="s">
        <v>14</v>
      </c>
      <c r="C3" s="8" t="s">
        <v>15</v>
      </c>
      <c r="D3" s="9" t="s">
        <v>16</v>
      </c>
      <c r="E3" s="8">
        <v>18898477043</v>
      </c>
      <c r="F3" s="10" t="s">
        <v>17</v>
      </c>
      <c r="G3" s="8" t="str">
        <f>VLOOKUP(C3,[1]Sheet0!C$1:F$65536,4,FALSE)</f>
        <v>GZ07JB202500019</v>
      </c>
      <c r="H3" s="11" t="s">
        <v>18</v>
      </c>
      <c r="I3" s="11" t="s">
        <v>19</v>
      </c>
      <c r="J3" s="8" t="s">
        <v>20</v>
      </c>
      <c r="K3" s="8" t="s">
        <v>21</v>
      </c>
      <c r="L3" s="12">
        <v>500</v>
      </c>
      <c r="M3" s="13">
        <v>210</v>
      </c>
    </row>
    <row r="4" ht="14.25" customHeight="1" spans="1:14">
      <c r="A4" s="7">
        <v>2</v>
      </c>
      <c r="B4" s="67" t="s">
        <v>22</v>
      </c>
      <c r="C4" s="15" t="s">
        <v>23</v>
      </c>
      <c r="D4" s="9" t="s">
        <v>16</v>
      </c>
      <c r="E4" s="8">
        <v>19379955718</v>
      </c>
      <c r="F4" s="10" t="s">
        <v>17</v>
      </c>
      <c r="G4" s="8" t="str">
        <f>VLOOKUP(C4,[1]Sheet0!C$1:F$65536,4,FALSE)</f>
        <v>GZ07JB202500019</v>
      </c>
      <c r="H4" s="11" t="s">
        <v>18</v>
      </c>
      <c r="I4" s="11" t="s">
        <v>19</v>
      </c>
      <c r="J4" s="8" t="s">
        <v>20</v>
      </c>
      <c r="K4" s="8" t="s">
        <v>21</v>
      </c>
      <c r="L4" s="12">
        <v>500</v>
      </c>
      <c r="M4" s="13">
        <v>210</v>
      </c>
    </row>
    <row r="5" ht="14.25" customHeight="1" spans="1:14">
      <c r="A5" s="7">
        <v>3</v>
      </c>
      <c r="B5" s="67" t="s">
        <v>24</v>
      </c>
      <c r="C5" s="15" t="s">
        <v>25</v>
      </c>
      <c r="D5" s="9" t="s">
        <v>16</v>
      </c>
      <c r="E5" s="8">
        <v>15970819148</v>
      </c>
      <c r="F5" s="10" t="s">
        <v>17</v>
      </c>
      <c r="G5" s="8" t="str">
        <f>VLOOKUP(C5,[1]Sheet0!C$1:F$65536,4,FALSE)</f>
        <v>GZ07JB202500019</v>
      </c>
      <c r="H5" s="11" t="s">
        <v>18</v>
      </c>
      <c r="I5" s="11" t="s">
        <v>19</v>
      </c>
      <c r="J5" s="8" t="s">
        <v>20</v>
      </c>
      <c r="K5" s="8" t="s">
        <v>21</v>
      </c>
      <c r="L5" s="12">
        <v>500</v>
      </c>
      <c r="M5" s="13">
        <v>210</v>
      </c>
    </row>
    <row r="6" ht="14.25" customHeight="1" spans="1:14">
      <c r="A6" s="7">
        <v>4</v>
      </c>
      <c r="B6" s="67" t="s">
        <v>26</v>
      </c>
      <c r="C6" s="15" t="s">
        <v>27</v>
      </c>
      <c r="D6" s="9" t="s">
        <v>16</v>
      </c>
      <c r="E6" s="8">
        <v>18370769560</v>
      </c>
      <c r="F6" s="16" t="s">
        <v>17</v>
      </c>
      <c r="G6" s="8" t="str">
        <f>VLOOKUP(C6,[1]Sheet0!C$1:F$65536,4,FALSE)</f>
        <v>GZ07JB202500030</v>
      </c>
      <c r="H6" s="11" t="s">
        <v>18</v>
      </c>
      <c r="I6" s="11" t="s">
        <v>19</v>
      </c>
      <c r="J6" s="8" t="s">
        <v>28</v>
      </c>
      <c r="K6" s="8" t="s">
        <v>29</v>
      </c>
      <c r="L6" s="12">
        <v>0</v>
      </c>
      <c r="M6" s="12">
        <v>300</v>
      </c>
    </row>
    <row r="7" ht="14.25" customHeight="1" spans="1:14">
      <c r="A7" s="7">
        <v>5</v>
      </c>
      <c r="B7" s="67" t="s">
        <v>30</v>
      </c>
      <c r="C7" s="15" t="s">
        <v>31</v>
      </c>
      <c r="D7" s="9" t="s">
        <v>16</v>
      </c>
      <c r="E7" s="8">
        <v>15179798326</v>
      </c>
      <c r="F7" s="16" t="s">
        <v>17</v>
      </c>
      <c r="G7" s="8" t="str">
        <f>VLOOKUP(C7,[1]Sheet0!C$1:F$65536,4,FALSE)</f>
        <v>GZ07JB202500030</v>
      </c>
      <c r="H7" s="11" t="s">
        <v>18</v>
      </c>
      <c r="I7" s="11" t="s">
        <v>19</v>
      </c>
      <c r="J7" s="8" t="s">
        <v>28</v>
      </c>
      <c r="K7" s="8" t="s">
        <v>29</v>
      </c>
      <c r="L7" s="12">
        <v>0</v>
      </c>
      <c r="M7" s="12">
        <v>300</v>
      </c>
    </row>
    <row r="8" ht="14.25" customHeight="1" spans="1:14">
      <c r="A8" s="7">
        <v>6</v>
      </c>
      <c r="B8" s="67" t="s">
        <v>32</v>
      </c>
      <c r="C8" s="15" t="s">
        <v>33</v>
      </c>
      <c r="D8" s="9" t="s">
        <v>16</v>
      </c>
      <c r="E8" s="8">
        <v>13763980412</v>
      </c>
      <c r="F8" s="16" t="s">
        <v>17</v>
      </c>
      <c r="G8" s="8" t="str">
        <f>VLOOKUP(C8,[1]Sheet0!C$1:F$65536,4,FALSE)</f>
        <v>GZ07JB202500030</v>
      </c>
      <c r="H8" s="11" t="s">
        <v>18</v>
      </c>
      <c r="I8" s="11" t="s">
        <v>19</v>
      </c>
      <c r="J8" s="8" t="s">
        <v>28</v>
      </c>
      <c r="K8" s="8" t="s">
        <v>29</v>
      </c>
      <c r="L8" s="12">
        <v>500</v>
      </c>
      <c r="M8" s="12">
        <v>300</v>
      </c>
    </row>
    <row r="9" ht="14.25" customHeight="1" spans="1:14">
      <c r="A9" s="7">
        <v>7</v>
      </c>
      <c r="B9" s="67" t="s">
        <v>34</v>
      </c>
      <c r="C9" s="15" t="s">
        <v>35</v>
      </c>
      <c r="D9" s="9" t="s">
        <v>16</v>
      </c>
      <c r="E9" s="8">
        <v>15070158034</v>
      </c>
      <c r="F9" s="16" t="s">
        <v>17</v>
      </c>
      <c r="G9" s="8" t="str">
        <f>VLOOKUP(C9,[1]Sheet0!C$1:F$65536,4,FALSE)</f>
        <v>GZ07JB202500030</v>
      </c>
      <c r="H9" s="11" t="s">
        <v>18</v>
      </c>
      <c r="I9" s="11" t="s">
        <v>19</v>
      </c>
      <c r="J9" s="8" t="s">
        <v>28</v>
      </c>
      <c r="K9" s="8" t="s">
        <v>29</v>
      </c>
      <c r="L9" s="12">
        <v>0</v>
      </c>
      <c r="M9" s="12">
        <v>300</v>
      </c>
    </row>
    <row r="10" ht="14.25" customHeight="1" spans="1:14">
      <c r="A10" s="7">
        <v>8</v>
      </c>
      <c r="B10" s="67" t="s">
        <v>36</v>
      </c>
      <c r="C10" s="15" t="s">
        <v>37</v>
      </c>
      <c r="D10" s="9" t="s">
        <v>16</v>
      </c>
      <c r="E10" s="8">
        <v>1587079469</v>
      </c>
      <c r="F10" s="16" t="s">
        <v>17</v>
      </c>
      <c r="G10" s="8" t="str">
        <f>VLOOKUP(C10,[1]Sheet0!C$1:F$65536,4,FALSE)</f>
        <v>GZ07JB202500030</v>
      </c>
      <c r="H10" s="11" t="s">
        <v>18</v>
      </c>
      <c r="I10" s="11" t="s">
        <v>19</v>
      </c>
      <c r="J10" s="8" t="s">
        <v>28</v>
      </c>
      <c r="K10" s="8" t="s">
        <v>29</v>
      </c>
      <c r="L10" s="12">
        <v>500</v>
      </c>
      <c r="M10" s="12">
        <v>300</v>
      </c>
    </row>
    <row r="11" ht="14.25" customHeight="1" spans="1:14">
      <c r="A11" s="7">
        <v>9</v>
      </c>
      <c r="B11" s="67" t="s">
        <v>38</v>
      </c>
      <c r="C11" s="15" t="s">
        <v>39</v>
      </c>
      <c r="D11" s="9" t="s">
        <v>16</v>
      </c>
      <c r="E11" s="8">
        <v>18797874894</v>
      </c>
      <c r="F11" s="16" t="s">
        <v>17</v>
      </c>
      <c r="G11" s="8" t="str">
        <f>VLOOKUP(C11,[1]Sheet0!C$1:F$65536,4,FALSE)</f>
        <v>GZ07JB202500040</v>
      </c>
      <c r="H11" s="11" t="s">
        <v>18</v>
      </c>
      <c r="I11" s="11" t="s">
        <v>19</v>
      </c>
      <c r="J11" s="8" t="s">
        <v>40</v>
      </c>
      <c r="K11" s="8" t="s">
        <v>41</v>
      </c>
      <c r="L11" s="12">
        <v>500</v>
      </c>
      <c r="M11" s="13">
        <v>300</v>
      </c>
    </row>
    <row r="12" ht="14.25" customHeight="1" spans="1:14">
      <c r="A12" s="7">
        <v>10</v>
      </c>
      <c r="B12" s="67" t="s">
        <v>42</v>
      </c>
      <c r="C12" s="16" t="s">
        <v>43</v>
      </c>
      <c r="D12" s="9" t="s">
        <v>16</v>
      </c>
      <c r="E12" s="16" t="s">
        <v>44</v>
      </c>
      <c r="F12" s="16" t="s">
        <v>17</v>
      </c>
      <c r="G12" s="8" t="str">
        <f>VLOOKUP(C12,[1]Sheet0!C$1:F$65536,4,FALSE)</f>
        <v>GZ07JB202500040</v>
      </c>
      <c r="H12" s="11" t="s">
        <v>18</v>
      </c>
      <c r="I12" s="11" t="s">
        <v>19</v>
      </c>
      <c r="J12" s="8" t="s">
        <v>40</v>
      </c>
      <c r="K12" s="8" t="s">
        <v>41</v>
      </c>
      <c r="L12" s="12">
        <v>500</v>
      </c>
      <c r="M12" s="13">
        <v>300</v>
      </c>
    </row>
    <row r="13" ht="14.25" customHeight="1" spans="1:14">
      <c r="A13" s="7">
        <v>11</v>
      </c>
      <c r="B13" s="67" t="s">
        <v>45</v>
      </c>
      <c r="C13" s="16" t="s">
        <v>46</v>
      </c>
      <c r="D13" s="9" t="s">
        <v>47</v>
      </c>
      <c r="E13" s="16" t="s">
        <v>48</v>
      </c>
      <c r="F13" s="16" t="s">
        <v>17</v>
      </c>
      <c r="G13" s="8" t="str">
        <f>VLOOKUP(C13,[1]Sheet0!C$1:F$65536,4,FALSE)</f>
        <v>GZ07JB202500040</v>
      </c>
      <c r="H13" s="11" t="s">
        <v>18</v>
      </c>
      <c r="I13" s="11" t="s">
        <v>19</v>
      </c>
      <c r="J13" s="8" t="s">
        <v>40</v>
      </c>
      <c r="K13" s="8" t="s">
        <v>41</v>
      </c>
      <c r="L13" s="12">
        <v>0</v>
      </c>
      <c r="M13" s="13">
        <v>300</v>
      </c>
    </row>
    <row r="14" ht="14.25" customHeight="1" spans="1:14">
      <c r="A14" s="7">
        <v>12</v>
      </c>
      <c r="B14" s="67" t="s">
        <v>49</v>
      </c>
      <c r="C14" s="17" t="s">
        <v>50</v>
      </c>
      <c r="D14" s="18" t="s">
        <v>47</v>
      </c>
      <c r="E14" s="19" t="s">
        <v>51</v>
      </c>
      <c r="F14" s="16" t="s">
        <v>17</v>
      </c>
      <c r="G14" s="8" t="str">
        <f>VLOOKUP(C14,[1]Sheet0!C$1:F$65536,4,FALSE)</f>
        <v>GZ07JB202500044</v>
      </c>
      <c r="H14" s="11" t="s">
        <v>18</v>
      </c>
      <c r="I14" s="11" t="s">
        <v>19</v>
      </c>
      <c r="J14" s="8" t="s">
        <v>52</v>
      </c>
      <c r="K14" s="8" t="s">
        <v>53</v>
      </c>
      <c r="L14" s="12">
        <v>500</v>
      </c>
      <c r="M14" s="13">
        <v>300</v>
      </c>
    </row>
    <row r="15" ht="14.25" customHeight="1" spans="1:14">
      <c r="A15" s="7">
        <v>13</v>
      </c>
      <c r="B15" s="67" t="s">
        <v>54</v>
      </c>
      <c r="C15" s="17" t="s">
        <v>55</v>
      </c>
      <c r="D15" s="18" t="s">
        <v>16</v>
      </c>
      <c r="E15" s="19" t="s">
        <v>56</v>
      </c>
      <c r="F15" s="16" t="s">
        <v>17</v>
      </c>
      <c r="G15" s="8" t="str">
        <f>VLOOKUP(C15,[1]Sheet0!C$1:F$65536,4,FALSE)</f>
        <v>GZ07JB202500044</v>
      </c>
      <c r="H15" s="11" t="s">
        <v>18</v>
      </c>
      <c r="I15" s="11" t="s">
        <v>19</v>
      </c>
      <c r="J15" s="8" t="s">
        <v>52</v>
      </c>
      <c r="K15" s="8" t="s">
        <v>53</v>
      </c>
      <c r="L15" s="12">
        <v>500</v>
      </c>
      <c r="M15" s="13">
        <v>300</v>
      </c>
    </row>
    <row r="16" ht="14.25" customHeight="1" spans="1:14">
      <c r="A16" s="7">
        <v>14</v>
      </c>
      <c r="B16" s="67" t="s">
        <v>57</v>
      </c>
      <c r="C16" s="17" t="s">
        <v>58</v>
      </c>
      <c r="D16" s="18" t="s">
        <v>47</v>
      </c>
      <c r="E16" s="19" t="s">
        <v>59</v>
      </c>
      <c r="F16" s="16" t="s">
        <v>17</v>
      </c>
      <c r="G16" s="8" t="str">
        <f>VLOOKUP(C16,[1]Sheet0!C$1:F$65536,4,FALSE)</f>
        <v>GZ07JB202500044</v>
      </c>
      <c r="H16" s="11" t="s">
        <v>18</v>
      </c>
      <c r="I16" s="11" t="s">
        <v>19</v>
      </c>
      <c r="J16" s="8" t="s">
        <v>52</v>
      </c>
      <c r="K16" s="8" t="s">
        <v>53</v>
      </c>
      <c r="L16" s="12">
        <v>500</v>
      </c>
      <c r="M16" s="13">
        <v>300</v>
      </c>
    </row>
    <row r="17" ht="14.25" customHeight="1" spans="1:13">
      <c r="A17" s="7">
        <v>15</v>
      </c>
      <c r="B17" s="67" t="s">
        <v>60</v>
      </c>
      <c r="C17" s="17" t="s">
        <v>61</v>
      </c>
      <c r="D17" s="18" t="s">
        <v>47</v>
      </c>
      <c r="E17" s="19">
        <v>15770744867</v>
      </c>
      <c r="F17" s="16" t="s">
        <v>17</v>
      </c>
      <c r="G17" s="8" t="str">
        <f>VLOOKUP(C17,[1]Sheet0!C$1:F$65536,4,FALSE)</f>
        <v>GZ07JB202500044</v>
      </c>
      <c r="H17" s="11" t="s">
        <v>18</v>
      </c>
      <c r="I17" s="11" t="s">
        <v>19</v>
      </c>
      <c r="J17" s="8" t="s">
        <v>52</v>
      </c>
      <c r="K17" s="8" t="s">
        <v>53</v>
      </c>
      <c r="L17" s="12">
        <v>500</v>
      </c>
      <c r="M17" s="13">
        <v>300</v>
      </c>
    </row>
    <row r="18" ht="14.25" customHeight="1" spans="1:13">
      <c r="A18" s="7">
        <v>16</v>
      </c>
      <c r="B18" s="67" t="s">
        <v>62</v>
      </c>
      <c r="C18" s="17" t="s">
        <v>63</v>
      </c>
      <c r="D18" s="18" t="s">
        <v>16</v>
      </c>
      <c r="E18" s="19">
        <v>15770721798</v>
      </c>
      <c r="F18" s="16" t="s">
        <v>17</v>
      </c>
      <c r="G18" s="8" t="str">
        <f>VLOOKUP(C18,[1]Sheet0!C$1:F$65536,4,FALSE)</f>
        <v>GZ07JB202500044</v>
      </c>
      <c r="H18" s="11" t="s">
        <v>18</v>
      </c>
      <c r="I18" s="11" t="s">
        <v>19</v>
      </c>
      <c r="J18" s="8" t="s">
        <v>52</v>
      </c>
      <c r="K18" s="8" t="s">
        <v>53</v>
      </c>
      <c r="L18" s="12">
        <v>500</v>
      </c>
      <c r="M18" s="13">
        <v>300</v>
      </c>
    </row>
    <row r="19" ht="14.25" customHeight="1" spans="1:13">
      <c r="A19" s="7">
        <v>17</v>
      </c>
      <c r="B19" s="67" t="s">
        <v>64</v>
      </c>
      <c r="C19" s="17" t="s">
        <v>65</v>
      </c>
      <c r="D19" s="18" t="s">
        <v>16</v>
      </c>
      <c r="E19" s="19">
        <v>13684873950</v>
      </c>
      <c r="F19" s="16" t="s">
        <v>17</v>
      </c>
      <c r="G19" s="8" t="str">
        <f>VLOOKUP(C19,[1]Sheet0!C$1:F$65536,4,FALSE)</f>
        <v>GZ07JB202500044</v>
      </c>
      <c r="H19" s="11" t="s">
        <v>18</v>
      </c>
      <c r="I19" s="11" t="s">
        <v>19</v>
      </c>
      <c r="J19" s="8" t="s">
        <v>52</v>
      </c>
      <c r="K19" s="8" t="s">
        <v>53</v>
      </c>
      <c r="L19" s="12">
        <v>500</v>
      </c>
      <c r="M19" s="13">
        <v>300</v>
      </c>
    </row>
    <row r="20" ht="14.25" customHeight="1" spans="1:13">
      <c r="A20" s="7">
        <v>18</v>
      </c>
      <c r="B20" s="67" t="s">
        <v>66</v>
      </c>
      <c r="C20" s="17" t="s">
        <v>67</v>
      </c>
      <c r="D20" s="18" t="s">
        <v>47</v>
      </c>
      <c r="E20" s="19">
        <v>13707071895</v>
      </c>
      <c r="F20" s="16" t="s">
        <v>17</v>
      </c>
      <c r="G20" s="8" t="str">
        <f>VLOOKUP(C20,[1]Sheet0!C$1:F$65536,4,FALSE)</f>
        <v>GZ07JB202500044</v>
      </c>
      <c r="H20" s="11" t="s">
        <v>18</v>
      </c>
      <c r="I20" s="11" t="s">
        <v>19</v>
      </c>
      <c r="J20" s="8" t="s">
        <v>52</v>
      </c>
      <c r="K20" s="8" t="s">
        <v>53</v>
      </c>
      <c r="L20" s="12">
        <v>500</v>
      </c>
      <c r="M20" s="13">
        <v>300</v>
      </c>
    </row>
    <row r="21" ht="14.25" customHeight="1" spans="1:13">
      <c r="A21" s="7">
        <v>19</v>
      </c>
      <c r="B21" s="67" t="s">
        <v>68</v>
      </c>
      <c r="C21" s="17" t="s">
        <v>69</v>
      </c>
      <c r="D21" s="18" t="s">
        <v>47</v>
      </c>
      <c r="E21" s="19" t="s">
        <v>70</v>
      </c>
      <c r="F21" s="16" t="s">
        <v>17</v>
      </c>
      <c r="G21" s="8" t="str">
        <f>VLOOKUP(C21,[1]Sheet0!C$1:F$65536,4,FALSE)</f>
        <v>GZ07JB202500044</v>
      </c>
      <c r="H21" s="11" t="s">
        <v>18</v>
      </c>
      <c r="I21" s="11" t="s">
        <v>19</v>
      </c>
      <c r="J21" s="8" t="s">
        <v>52</v>
      </c>
      <c r="K21" s="8" t="s">
        <v>53</v>
      </c>
      <c r="L21" s="12">
        <v>500</v>
      </c>
      <c r="M21" s="13">
        <v>300</v>
      </c>
    </row>
    <row r="22" ht="14.25" customHeight="1" spans="1:13">
      <c r="A22" s="7">
        <v>20</v>
      </c>
      <c r="B22" s="67" t="s">
        <v>71</v>
      </c>
      <c r="C22" s="17" t="s">
        <v>72</v>
      </c>
      <c r="D22" s="18" t="s">
        <v>16</v>
      </c>
      <c r="E22" s="19">
        <v>18379793848</v>
      </c>
      <c r="F22" s="16" t="s">
        <v>17</v>
      </c>
      <c r="G22" s="8" t="str">
        <f>VLOOKUP(C22,[1]Sheet0!C$1:F$65536,4,FALSE)</f>
        <v>GZ07JB202500044</v>
      </c>
      <c r="H22" s="11" t="s">
        <v>18</v>
      </c>
      <c r="I22" s="11" t="s">
        <v>19</v>
      </c>
      <c r="J22" s="8" t="s">
        <v>52</v>
      </c>
      <c r="K22" s="8" t="s">
        <v>53</v>
      </c>
      <c r="L22" s="12">
        <v>500</v>
      </c>
      <c r="M22" s="13">
        <v>300</v>
      </c>
    </row>
    <row r="23" ht="14.25" customHeight="1" spans="1:13">
      <c r="A23" s="7">
        <v>21</v>
      </c>
      <c r="B23" s="67" t="s">
        <v>73</v>
      </c>
      <c r="C23" s="17" t="s">
        <v>74</v>
      </c>
      <c r="D23" s="18" t="s">
        <v>47</v>
      </c>
      <c r="E23" s="19">
        <v>15770759192</v>
      </c>
      <c r="F23" s="16" t="s">
        <v>17</v>
      </c>
      <c r="G23" s="8" t="str">
        <f>VLOOKUP(C23,[1]Sheet0!C$1:F$65536,4,FALSE)</f>
        <v>GZ07JB202500044</v>
      </c>
      <c r="H23" s="11" t="s">
        <v>18</v>
      </c>
      <c r="I23" s="11" t="s">
        <v>19</v>
      </c>
      <c r="J23" s="8" t="s">
        <v>52</v>
      </c>
      <c r="K23" s="8" t="s">
        <v>53</v>
      </c>
      <c r="L23" s="12">
        <v>500</v>
      </c>
      <c r="M23" s="13">
        <v>300</v>
      </c>
    </row>
    <row r="24" ht="14.25" customHeight="1" spans="1:13">
      <c r="A24" s="7">
        <v>22</v>
      </c>
      <c r="B24" s="67" t="s">
        <v>75</v>
      </c>
      <c r="C24" s="17" t="s">
        <v>76</v>
      </c>
      <c r="D24" s="20" t="s">
        <v>47</v>
      </c>
      <c r="E24" s="17">
        <v>13177758023</v>
      </c>
      <c r="F24" s="16" t="s">
        <v>17</v>
      </c>
      <c r="G24" s="8" t="str">
        <f>VLOOKUP(C24,[1]Sheet0!C$1:F$65536,4,FALSE)</f>
        <v>GZ07JB202500044</v>
      </c>
      <c r="H24" s="11" t="s">
        <v>18</v>
      </c>
      <c r="I24" s="11" t="s">
        <v>19</v>
      </c>
      <c r="J24" s="8" t="s">
        <v>52</v>
      </c>
      <c r="K24" s="8" t="s">
        <v>53</v>
      </c>
      <c r="L24" s="12">
        <v>500</v>
      </c>
      <c r="M24" s="13">
        <v>300</v>
      </c>
    </row>
    <row r="25" ht="14.25" customHeight="1" spans="1:13">
      <c r="A25" s="7">
        <v>23</v>
      </c>
      <c r="B25" s="67" t="s">
        <v>77</v>
      </c>
      <c r="C25" s="17" t="s">
        <v>78</v>
      </c>
      <c r="D25" s="18" t="s">
        <v>16</v>
      </c>
      <c r="E25" s="19">
        <v>18270028622</v>
      </c>
      <c r="F25" s="16" t="s">
        <v>17</v>
      </c>
      <c r="G25" s="8" t="str">
        <f>VLOOKUP(C25,[1]Sheet0!C$1:F$65536,4,FALSE)</f>
        <v>GZ07JB202500044</v>
      </c>
      <c r="H25" s="11" t="s">
        <v>18</v>
      </c>
      <c r="I25" s="11" t="s">
        <v>19</v>
      </c>
      <c r="J25" s="8" t="s">
        <v>52</v>
      </c>
      <c r="K25" s="8" t="s">
        <v>53</v>
      </c>
      <c r="L25" s="12">
        <v>500</v>
      </c>
      <c r="M25" s="13">
        <v>300</v>
      </c>
    </row>
    <row r="26" ht="14.25" customHeight="1" spans="1:13">
      <c r="A26" s="7">
        <v>24</v>
      </c>
      <c r="B26" s="67" t="s">
        <v>79</v>
      </c>
      <c r="C26" s="8" t="s">
        <v>80</v>
      </c>
      <c r="D26" s="20" t="s">
        <v>16</v>
      </c>
      <c r="E26" s="8">
        <v>19217971045</v>
      </c>
      <c r="F26" s="16" t="s">
        <v>17</v>
      </c>
      <c r="G26" s="66" t="s">
        <v>81</v>
      </c>
      <c r="H26" s="11" t="s">
        <v>18</v>
      </c>
      <c r="I26" s="11" t="s">
        <v>19</v>
      </c>
      <c r="J26" s="8" t="s">
        <v>40</v>
      </c>
      <c r="K26" s="8" t="s">
        <v>82</v>
      </c>
      <c r="L26" s="12">
        <v>500</v>
      </c>
      <c r="M26" s="13">
        <v>300</v>
      </c>
    </row>
    <row r="27" ht="14.25" customHeight="1" spans="1:13">
      <c r="A27" s="7">
        <v>25</v>
      </c>
      <c r="B27" s="67" t="s">
        <v>83</v>
      </c>
      <c r="C27" s="8" t="s">
        <v>84</v>
      </c>
      <c r="D27" s="20" t="s">
        <v>16</v>
      </c>
      <c r="E27" s="16" t="s">
        <v>85</v>
      </c>
      <c r="F27" s="16" t="s">
        <v>17</v>
      </c>
      <c r="G27" s="8" t="str">
        <f>VLOOKUP(C27,[1]Sheet0!C$1:F$65536,4,FALSE)</f>
        <v>GZ07JB202500058</v>
      </c>
      <c r="H27" s="11" t="s">
        <v>18</v>
      </c>
      <c r="I27" s="11" t="s">
        <v>19</v>
      </c>
      <c r="J27" s="8" t="s">
        <v>40</v>
      </c>
      <c r="K27" s="8" t="s">
        <v>82</v>
      </c>
      <c r="L27" s="12">
        <v>500</v>
      </c>
      <c r="M27" s="13">
        <v>300</v>
      </c>
    </row>
    <row r="28" ht="14.25" customHeight="1" spans="1:13">
      <c r="A28" s="7">
        <v>26</v>
      </c>
      <c r="B28" s="67" t="s">
        <v>86</v>
      </c>
      <c r="C28" s="8" t="s">
        <v>87</v>
      </c>
      <c r="D28" s="20" t="s">
        <v>47</v>
      </c>
      <c r="E28" s="16" t="s">
        <v>88</v>
      </c>
      <c r="F28" s="16" t="s">
        <v>17</v>
      </c>
      <c r="G28" s="8" t="str">
        <f>VLOOKUP(C28,[1]Sheet0!C$1:F$65536,4,FALSE)</f>
        <v>GZ07JB202500058</v>
      </c>
      <c r="H28" s="11" t="s">
        <v>18</v>
      </c>
      <c r="I28" s="11" t="s">
        <v>19</v>
      </c>
      <c r="J28" s="8" t="s">
        <v>40</v>
      </c>
      <c r="K28" s="8" t="s">
        <v>82</v>
      </c>
      <c r="L28" s="12">
        <v>500</v>
      </c>
      <c r="M28" s="13">
        <v>300</v>
      </c>
    </row>
    <row r="29" ht="14.25" customHeight="1" spans="1:13">
      <c r="A29" s="7">
        <v>27</v>
      </c>
      <c r="B29" s="67" t="s">
        <v>89</v>
      </c>
      <c r="C29" s="8" t="s">
        <v>90</v>
      </c>
      <c r="D29" s="20" t="s">
        <v>16</v>
      </c>
      <c r="E29" s="16" t="s">
        <v>91</v>
      </c>
      <c r="F29" s="16" t="s">
        <v>17</v>
      </c>
      <c r="G29" s="8" t="str">
        <f>VLOOKUP(C29,[1]Sheet0!C$1:F$65536,4,FALSE)</f>
        <v>GZ07JB202500058</v>
      </c>
      <c r="H29" s="11" t="s">
        <v>18</v>
      </c>
      <c r="I29" s="11" t="s">
        <v>19</v>
      </c>
      <c r="J29" s="8" t="s">
        <v>40</v>
      </c>
      <c r="K29" s="8" t="s">
        <v>82</v>
      </c>
      <c r="L29" s="12">
        <v>500</v>
      </c>
      <c r="M29" s="13">
        <v>300</v>
      </c>
    </row>
    <row r="30" ht="14.25" customHeight="1" spans="1:13">
      <c r="A30" s="7">
        <v>28</v>
      </c>
      <c r="B30" s="67" t="s">
        <v>92</v>
      </c>
      <c r="C30" s="8" t="s">
        <v>93</v>
      </c>
      <c r="D30" s="20" t="s">
        <v>16</v>
      </c>
      <c r="E30" s="8">
        <v>19179700289</v>
      </c>
      <c r="F30" s="9" t="s">
        <v>17</v>
      </c>
      <c r="G30" s="8" t="str">
        <f>VLOOKUP(C30,[1]Sheet0!C$1:F$65536,4,FALSE)</f>
        <v>GZ07JB202500065</v>
      </c>
      <c r="H30" s="11" t="s">
        <v>18</v>
      </c>
      <c r="I30" s="11" t="s">
        <v>19</v>
      </c>
      <c r="J30" s="8" t="s">
        <v>52</v>
      </c>
      <c r="K30" s="8" t="s">
        <v>94</v>
      </c>
      <c r="L30" s="12">
        <v>500</v>
      </c>
      <c r="M30" s="13">
        <v>300</v>
      </c>
    </row>
    <row r="31" ht="14.25" customHeight="1" spans="1:13">
      <c r="A31" s="7">
        <v>29</v>
      </c>
      <c r="B31" s="67" t="s">
        <v>95</v>
      </c>
      <c r="C31" s="8" t="s">
        <v>96</v>
      </c>
      <c r="D31" s="20" t="s">
        <v>47</v>
      </c>
      <c r="E31" s="8">
        <v>15770724196</v>
      </c>
      <c r="F31" s="9" t="s">
        <v>17</v>
      </c>
      <c r="G31" s="8" t="str">
        <f>VLOOKUP(C31,[1]Sheet0!C$1:F$65536,4,FALSE)</f>
        <v>GZ07JB202500065</v>
      </c>
      <c r="H31" s="11" t="s">
        <v>18</v>
      </c>
      <c r="I31" s="11" t="s">
        <v>19</v>
      </c>
      <c r="J31" s="8" t="s">
        <v>52</v>
      </c>
      <c r="K31" s="8" t="s">
        <v>94</v>
      </c>
      <c r="L31" s="12">
        <v>500</v>
      </c>
      <c r="M31" s="13">
        <v>300</v>
      </c>
    </row>
    <row r="32" ht="14.25" customHeight="1" spans="1:13">
      <c r="A32" s="7">
        <v>30</v>
      </c>
      <c r="B32" s="67" t="s">
        <v>97</v>
      </c>
      <c r="C32" s="8" t="s">
        <v>98</v>
      </c>
      <c r="D32" s="20" t="s">
        <v>47</v>
      </c>
      <c r="E32" s="8">
        <v>19970916093</v>
      </c>
      <c r="F32" s="9" t="s">
        <v>17</v>
      </c>
      <c r="G32" s="8" t="str">
        <f>VLOOKUP(C32,[1]Sheet0!C$1:F$65536,4,FALSE)</f>
        <v>GZ07JB202500065</v>
      </c>
      <c r="H32" s="11" t="s">
        <v>18</v>
      </c>
      <c r="I32" s="11" t="s">
        <v>19</v>
      </c>
      <c r="J32" s="8" t="s">
        <v>52</v>
      </c>
      <c r="K32" s="8" t="s">
        <v>94</v>
      </c>
      <c r="L32" s="12">
        <v>500</v>
      </c>
      <c r="M32" s="13">
        <v>300</v>
      </c>
    </row>
    <row r="33" ht="14.25" customHeight="1" spans="1:13">
      <c r="A33" s="7">
        <v>31</v>
      </c>
      <c r="B33" s="67" t="s">
        <v>99</v>
      </c>
      <c r="C33" s="8" t="s">
        <v>100</v>
      </c>
      <c r="D33" s="20" t="s">
        <v>47</v>
      </c>
      <c r="E33" s="8">
        <v>18270745563</v>
      </c>
      <c r="F33" s="9" t="s">
        <v>17</v>
      </c>
      <c r="G33" s="8" t="str">
        <f>VLOOKUP(C33,[1]Sheet0!C$1:F$65536,4,FALSE)</f>
        <v>GZ07JB202500065</v>
      </c>
      <c r="H33" s="11" t="s">
        <v>18</v>
      </c>
      <c r="I33" s="11" t="s">
        <v>19</v>
      </c>
      <c r="J33" s="8" t="s">
        <v>52</v>
      </c>
      <c r="K33" s="8" t="s">
        <v>94</v>
      </c>
      <c r="L33" s="12">
        <v>500</v>
      </c>
      <c r="M33" s="13">
        <v>300</v>
      </c>
    </row>
    <row r="34" ht="14.25" customHeight="1" spans="1:13">
      <c r="A34" s="7">
        <v>32</v>
      </c>
      <c r="B34" s="67" t="s">
        <v>101</v>
      </c>
      <c r="C34" s="8" t="s">
        <v>102</v>
      </c>
      <c r="D34" s="20" t="s">
        <v>47</v>
      </c>
      <c r="E34" s="8">
        <v>15770721874</v>
      </c>
      <c r="F34" s="21" t="s">
        <v>103</v>
      </c>
      <c r="G34" s="8" t="str">
        <f>VLOOKUP(C34,[1]Sheet0!C$1:F$65536,4,FALSE)</f>
        <v>GZ07JB202500065</v>
      </c>
      <c r="H34" s="11" t="s">
        <v>18</v>
      </c>
      <c r="I34" s="11" t="s">
        <v>19</v>
      </c>
      <c r="J34" s="8" t="s">
        <v>52</v>
      </c>
      <c r="K34" s="8" t="s">
        <v>94</v>
      </c>
      <c r="L34" s="12">
        <v>500</v>
      </c>
      <c r="M34" s="13">
        <v>300</v>
      </c>
    </row>
    <row r="35" ht="14.25" customHeight="1" spans="1:13">
      <c r="A35" s="7">
        <v>33</v>
      </c>
      <c r="B35" s="67" t="s">
        <v>104</v>
      </c>
      <c r="C35" s="8" t="s">
        <v>105</v>
      </c>
      <c r="D35" s="20" t="s">
        <v>47</v>
      </c>
      <c r="E35" s="8">
        <v>18397978251</v>
      </c>
      <c r="F35" s="9" t="s">
        <v>17</v>
      </c>
      <c r="G35" s="8" t="str">
        <f>VLOOKUP(C35,[1]Sheet0!C$1:F$65536,4,FALSE)</f>
        <v>GZ07JB202500065</v>
      </c>
      <c r="H35" s="11" t="s">
        <v>18</v>
      </c>
      <c r="I35" s="11" t="s">
        <v>19</v>
      </c>
      <c r="J35" s="8" t="s">
        <v>52</v>
      </c>
      <c r="K35" s="8" t="s">
        <v>94</v>
      </c>
      <c r="L35" s="12">
        <v>500</v>
      </c>
      <c r="M35" s="13">
        <v>300</v>
      </c>
    </row>
    <row r="36" ht="14.25" customHeight="1" spans="1:13">
      <c r="A36" s="7">
        <v>34</v>
      </c>
      <c r="B36" s="67" t="s">
        <v>106</v>
      </c>
      <c r="C36" s="8" t="s">
        <v>107</v>
      </c>
      <c r="D36" s="20" t="s">
        <v>16</v>
      </c>
      <c r="E36" s="8">
        <v>13097336201</v>
      </c>
      <c r="F36" s="9" t="s">
        <v>17</v>
      </c>
      <c r="G36" s="8" t="str">
        <f>VLOOKUP(C36,[1]Sheet0!C$1:F$65536,4,FALSE)</f>
        <v>GZ07JB202500065</v>
      </c>
      <c r="H36" s="11" t="s">
        <v>18</v>
      </c>
      <c r="I36" s="11" t="s">
        <v>19</v>
      </c>
      <c r="J36" s="8" t="s">
        <v>52</v>
      </c>
      <c r="K36" s="8" t="s">
        <v>94</v>
      </c>
      <c r="L36" s="12">
        <v>500</v>
      </c>
      <c r="M36" s="13">
        <v>300</v>
      </c>
    </row>
    <row r="37" ht="14.25" customHeight="1" spans="1:13">
      <c r="A37" s="7">
        <v>35</v>
      </c>
      <c r="B37" s="67" t="s">
        <v>108</v>
      </c>
      <c r="C37" s="8" t="s">
        <v>109</v>
      </c>
      <c r="D37" s="20" t="s">
        <v>16</v>
      </c>
      <c r="E37" s="8">
        <v>13330156773</v>
      </c>
      <c r="F37" s="9" t="s">
        <v>17</v>
      </c>
      <c r="G37" s="8" t="str">
        <f>VLOOKUP(C37,[1]Sheet0!C$1:F$65536,4,FALSE)</f>
        <v>GZ07JB202500065</v>
      </c>
      <c r="H37" s="11" t="s">
        <v>18</v>
      </c>
      <c r="I37" s="11" t="s">
        <v>19</v>
      </c>
      <c r="J37" s="8" t="s">
        <v>52</v>
      </c>
      <c r="K37" s="8" t="s">
        <v>94</v>
      </c>
      <c r="L37" s="12">
        <v>500</v>
      </c>
      <c r="M37" s="13">
        <v>300</v>
      </c>
    </row>
    <row r="38" ht="14.25" customHeight="1" spans="1:13">
      <c r="A38" s="7">
        <v>36</v>
      </c>
      <c r="B38" s="67" t="s">
        <v>110</v>
      </c>
      <c r="C38" s="8" t="s">
        <v>111</v>
      </c>
      <c r="D38" s="20" t="s">
        <v>16</v>
      </c>
      <c r="E38" s="8" t="s">
        <v>112</v>
      </c>
      <c r="F38" s="21" t="s">
        <v>103</v>
      </c>
      <c r="G38" s="8" t="str">
        <f>VLOOKUP(C38,[1]Sheet0!C$1:F$65536,4,FALSE)</f>
        <v>GZ07JB202500065</v>
      </c>
      <c r="H38" s="11" t="s">
        <v>18</v>
      </c>
      <c r="I38" s="11" t="s">
        <v>19</v>
      </c>
      <c r="J38" s="8" t="s">
        <v>52</v>
      </c>
      <c r="K38" s="8" t="s">
        <v>94</v>
      </c>
      <c r="L38" s="12">
        <v>500</v>
      </c>
      <c r="M38" s="13">
        <v>300</v>
      </c>
    </row>
    <row r="39" ht="14.25" customHeight="1" spans="1:13">
      <c r="A39" s="7">
        <v>37</v>
      </c>
      <c r="B39" s="67" t="s">
        <v>113</v>
      </c>
      <c r="C39" s="8" t="s">
        <v>114</v>
      </c>
      <c r="D39" s="20" t="s">
        <v>16</v>
      </c>
      <c r="E39" s="8" t="s">
        <v>115</v>
      </c>
      <c r="F39" s="9" t="s">
        <v>17</v>
      </c>
      <c r="G39" s="8" t="str">
        <f>VLOOKUP(C39,[1]Sheet0!C$1:F$65536,4,FALSE)</f>
        <v>GZ07JB202500065</v>
      </c>
      <c r="H39" s="11" t="s">
        <v>18</v>
      </c>
      <c r="I39" s="11" t="s">
        <v>19</v>
      </c>
      <c r="J39" s="8" t="s">
        <v>52</v>
      </c>
      <c r="K39" s="8" t="s">
        <v>94</v>
      </c>
      <c r="L39" s="12">
        <v>500</v>
      </c>
      <c r="M39" s="13">
        <v>300</v>
      </c>
    </row>
    <row r="40" ht="14.25" customHeight="1" spans="1:13">
      <c r="A40" s="7">
        <v>38</v>
      </c>
      <c r="B40" s="67" t="s">
        <v>116</v>
      </c>
      <c r="C40" s="8" t="s">
        <v>117</v>
      </c>
      <c r="D40" s="20" t="s">
        <v>16</v>
      </c>
      <c r="E40" s="16" t="s">
        <v>118</v>
      </c>
      <c r="F40" s="21" t="s">
        <v>103</v>
      </c>
      <c r="G40" s="8" t="str">
        <f>VLOOKUP(C40,[1]Sheet0!C$1:F$65536,4,FALSE)</f>
        <v>GZ07JB202500065</v>
      </c>
      <c r="H40" s="11" t="s">
        <v>18</v>
      </c>
      <c r="I40" s="11" t="s">
        <v>19</v>
      </c>
      <c r="J40" s="8" t="s">
        <v>52</v>
      </c>
      <c r="K40" s="8" t="s">
        <v>94</v>
      </c>
      <c r="L40" s="12">
        <v>500</v>
      </c>
      <c r="M40" s="13">
        <v>300</v>
      </c>
    </row>
    <row r="41" ht="14.25" customHeight="1" spans="1:13">
      <c r="A41" s="7">
        <v>39</v>
      </c>
      <c r="B41" s="67" t="s">
        <v>119</v>
      </c>
      <c r="C41" s="8" t="s">
        <v>120</v>
      </c>
      <c r="D41" s="20" t="s">
        <v>16</v>
      </c>
      <c r="E41" s="8">
        <v>15579999948</v>
      </c>
      <c r="F41" s="21" t="s">
        <v>103</v>
      </c>
      <c r="G41" s="8" t="str">
        <f>VLOOKUP(C41,[1]Sheet0!C$1:F$65536,4,FALSE)</f>
        <v>GZ07JB202500065</v>
      </c>
      <c r="H41" s="11" t="s">
        <v>18</v>
      </c>
      <c r="I41" s="11" t="s">
        <v>19</v>
      </c>
      <c r="J41" s="8" t="s">
        <v>52</v>
      </c>
      <c r="K41" s="8" t="s">
        <v>94</v>
      </c>
      <c r="L41" s="12">
        <v>500</v>
      </c>
      <c r="M41" s="13">
        <v>300</v>
      </c>
    </row>
    <row r="42" ht="14.25" customHeight="1" spans="1:13">
      <c r="A42" s="7">
        <v>40</v>
      </c>
      <c r="B42" s="67" t="s">
        <v>121</v>
      </c>
      <c r="C42" s="8" t="s">
        <v>122</v>
      </c>
      <c r="D42" s="20" t="s">
        <v>16</v>
      </c>
      <c r="E42" s="8" t="s">
        <v>123</v>
      </c>
      <c r="F42" s="9" t="s">
        <v>17</v>
      </c>
      <c r="G42" s="8" t="str">
        <f>VLOOKUP(C42,[1]Sheet0!C$1:F$65536,4,FALSE)</f>
        <v>GZ07JB202500065</v>
      </c>
      <c r="H42" s="11" t="s">
        <v>18</v>
      </c>
      <c r="I42" s="11" t="s">
        <v>19</v>
      </c>
      <c r="J42" s="8" t="s">
        <v>52</v>
      </c>
      <c r="K42" s="8" t="s">
        <v>94</v>
      </c>
      <c r="L42" s="12">
        <v>500</v>
      </c>
      <c r="M42" s="13">
        <v>300</v>
      </c>
    </row>
    <row r="43" ht="14.25" customHeight="1" spans="1:13">
      <c r="A43" s="7">
        <v>41</v>
      </c>
      <c r="B43" s="67" t="s">
        <v>124</v>
      </c>
      <c r="C43" s="8" t="s">
        <v>125</v>
      </c>
      <c r="D43" s="20" t="s">
        <v>16</v>
      </c>
      <c r="E43" s="16" t="s">
        <v>126</v>
      </c>
      <c r="F43" s="16" t="s">
        <v>17</v>
      </c>
      <c r="G43" s="8" t="str">
        <f>VLOOKUP(C43,[1]Sheet0!C$1:F$65536,4,FALSE)</f>
        <v>GZ07JB202500068</v>
      </c>
      <c r="H43" s="11" t="s">
        <v>18</v>
      </c>
      <c r="I43" s="11" t="s">
        <v>19</v>
      </c>
      <c r="J43" s="8" t="s">
        <v>40</v>
      </c>
      <c r="K43" s="8" t="s">
        <v>127</v>
      </c>
      <c r="L43" s="12">
        <v>500</v>
      </c>
      <c r="M43" s="13">
        <v>300</v>
      </c>
    </row>
    <row r="44" ht="14.25" customHeight="1" spans="1:13">
      <c r="A44" s="7">
        <v>42</v>
      </c>
      <c r="B44" s="67" t="s">
        <v>128</v>
      </c>
      <c r="C44" s="22" t="s">
        <v>129</v>
      </c>
      <c r="D44" s="9" t="s">
        <v>16</v>
      </c>
      <c r="E44" s="22">
        <v>15579883169</v>
      </c>
      <c r="F44" s="16" t="s">
        <v>17</v>
      </c>
      <c r="G44" s="8" t="str">
        <f>VLOOKUP(C44,[1]Sheet0!C$1:F$65536,4,FALSE)</f>
        <v>GZ07JB202500076</v>
      </c>
      <c r="H44" s="11" t="s">
        <v>18</v>
      </c>
      <c r="I44" s="11" t="s">
        <v>19</v>
      </c>
      <c r="J44" s="8" t="s">
        <v>52</v>
      </c>
      <c r="K44" s="8" t="s">
        <v>130</v>
      </c>
      <c r="L44" s="12">
        <v>500</v>
      </c>
      <c r="M44" s="13">
        <v>300</v>
      </c>
    </row>
    <row r="45" ht="14.25" customHeight="1" spans="1:13">
      <c r="A45" s="7">
        <v>43</v>
      </c>
      <c r="B45" s="67" t="s">
        <v>131</v>
      </c>
      <c r="C45" s="22" t="s">
        <v>132</v>
      </c>
      <c r="D45" s="9" t="s">
        <v>47</v>
      </c>
      <c r="E45" s="22">
        <v>13970760515</v>
      </c>
      <c r="F45" s="16" t="s">
        <v>17</v>
      </c>
      <c r="G45" s="8" t="str">
        <f>VLOOKUP(C45,[1]Sheet0!C$1:F$65536,4,FALSE)</f>
        <v>GZ07JB202500076</v>
      </c>
      <c r="H45" s="11" t="s">
        <v>18</v>
      </c>
      <c r="I45" s="11" t="s">
        <v>19</v>
      </c>
      <c r="J45" s="8" t="s">
        <v>52</v>
      </c>
      <c r="K45" s="8" t="s">
        <v>130</v>
      </c>
      <c r="L45" s="12">
        <v>500</v>
      </c>
      <c r="M45" s="13">
        <v>300</v>
      </c>
    </row>
    <row r="46" ht="14.25" customHeight="1" spans="1:13">
      <c r="A46" s="7">
        <v>44</v>
      </c>
      <c r="B46" s="67" t="s">
        <v>133</v>
      </c>
      <c r="C46" s="22" t="s">
        <v>134</v>
      </c>
      <c r="D46" s="9" t="s">
        <v>47</v>
      </c>
      <c r="E46" s="22" t="s">
        <v>135</v>
      </c>
      <c r="F46" s="16" t="s">
        <v>17</v>
      </c>
      <c r="G46" s="8" t="str">
        <f>VLOOKUP(C46,[1]Sheet0!C$1:F$65536,4,FALSE)</f>
        <v>GZ07JB202500076</v>
      </c>
      <c r="H46" s="11" t="s">
        <v>18</v>
      </c>
      <c r="I46" s="11" t="s">
        <v>19</v>
      </c>
      <c r="J46" s="8" t="s">
        <v>52</v>
      </c>
      <c r="K46" s="8" t="s">
        <v>130</v>
      </c>
      <c r="L46" s="12">
        <v>500</v>
      </c>
      <c r="M46" s="13">
        <v>300</v>
      </c>
    </row>
    <row r="47" ht="14.25" customHeight="1" spans="1:13">
      <c r="A47" s="7">
        <v>45</v>
      </c>
      <c r="B47" s="67" t="s">
        <v>136</v>
      </c>
      <c r="C47" s="23" t="s">
        <v>137</v>
      </c>
      <c r="D47" s="9" t="s">
        <v>47</v>
      </c>
      <c r="E47" s="23">
        <v>15390715858</v>
      </c>
      <c r="F47" s="16" t="s">
        <v>17</v>
      </c>
      <c r="G47" s="8" t="str">
        <f>VLOOKUP(C47,[1]Sheet0!C$1:F$65536,4,FALSE)</f>
        <v>GZ07JB202500076</v>
      </c>
      <c r="H47" s="11" t="s">
        <v>18</v>
      </c>
      <c r="I47" s="11" t="s">
        <v>19</v>
      </c>
      <c r="J47" s="8" t="s">
        <v>52</v>
      </c>
      <c r="K47" s="8" t="s">
        <v>130</v>
      </c>
      <c r="L47" s="12">
        <v>500</v>
      </c>
      <c r="M47" s="13">
        <v>300</v>
      </c>
    </row>
    <row r="48" ht="14.25" customHeight="1" spans="1:13">
      <c r="A48" s="7">
        <v>46</v>
      </c>
      <c r="B48" s="67" t="s">
        <v>138</v>
      </c>
      <c r="C48" s="23" t="s">
        <v>139</v>
      </c>
      <c r="D48" s="9" t="s">
        <v>16</v>
      </c>
      <c r="E48" s="23">
        <v>18166069826</v>
      </c>
      <c r="F48" s="16" t="s">
        <v>17</v>
      </c>
      <c r="G48" s="8" t="str">
        <f>VLOOKUP(C48,[1]Sheet0!C$1:F$65536,4,FALSE)</f>
        <v>GZ07JB202500076</v>
      </c>
      <c r="H48" s="11" t="s">
        <v>18</v>
      </c>
      <c r="I48" s="11" t="s">
        <v>19</v>
      </c>
      <c r="J48" s="8" t="s">
        <v>52</v>
      </c>
      <c r="K48" s="8" t="s">
        <v>130</v>
      </c>
      <c r="L48" s="12">
        <v>500</v>
      </c>
      <c r="M48" s="13">
        <v>300</v>
      </c>
    </row>
    <row r="49" ht="14.25" customHeight="1" spans="1:13">
      <c r="A49" s="7">
        <v>47</v>
      </c>
      <c r="B49" s="67" t="s">
        <v>140</v>
      </c>
      <c r="C49" s="22" t="s">
        <v>141</v>
      </c>
      <c r="D49" s="9" t="s">
        <v>16</v>
      </c>
      <c r="E49" s="22">
        <v>18170765073</v>
      </c>
      <c r="F49" s="16" t="s">
        <v>17</v>
      </c>
      <c r="G49" s="8" t="str">
        <f>VLOOKUP(C49,[1]Sheet0!C$1:F$65536,4,FALSE)</f>
        <v>GZ07JB202500076</v>
      </c>
      <c r="H49" s="11" t="s">
        <v>18</v>
      </c>
      <c r="I49" s="11" t="s">
        <v>19</v>
      </c>
      <c r="J49" s="8" t="s">
        <v>52</v>
      </c>
      <c r="K49" s="8" t="s">
        <v>130</v>
      </c>
      <c r="L49" s="12">
        <v>500</v>
      </c>
      <c r="M49" s="13">
        <v>300</v>
      </c>
    </row>
    <row r="50" ht="14.25" customHeight="1" spans="1:13">
      <c r="A50" s="7">
        <v>48</v>
      </c>
      <c r="B50" s="67" t="s">
        <v>142</v>
      </c>
      <c r="C50" s="22" t="s">
        <v>143</v>
      </c>
      <c r="D50" s="9" t="s">
        <v>47</v>
      </c>
      <c r="E50" s="22">
        <v>19379936338</v>
      </c>
      <c r="F50" s="16" t="s">
        <v>17</v>
      </c>
      <c r="G50" s="8" t="str">
        <f>VLOOKUP(C50,[1]Sheet0!C$1:F$65536,4,FALSE)</f>
        <v>GZ07JB202500076</v>
      </c>
      <c r="H50" s="11" t="s">
        <v>18</v>
      </c>
      <c r="I50" s="11" t="s">
        <v>19</v>
      </c>
      <c r="J50" s="8" t="s">
        <v>52</v>
      </c>
      <c r="K50" s="8" t="s">
        <v>130</v>
      </c>
      <c r="L50" s="12">
        <v>500</v>
      </c>
      <c r="M50" s="13">
        <v>300</v>
      </c>
    </row>
    <row r="51" ht="14.25" customHeight="1" spans="1:13">
      <c r="A51" s="7">
        <v>49</v>
      </c>
      <c r="B51" s="67" t="s">
        <v>144</v>
      </c>
      <c r="C51" s="24" t="s">
        <v>145</v>
      </c>
      <c r="D51" s="25" t="s">
        <v>16</v>
      </c>
      <c r="E51" s="24">
        <v>19970940651</v>
      </c>
      <c r="F51" s="26" t="s">
        <v>103</v>
      </c>
      <c r="G51" s="8" t="str">
        <f>VLOOKUP(C51,[1]Sheet0!C$1:F$65536,4,FALSE)</f>
        <v>GZ07JB202500074</v>
      </c>
      <c r="H51" s="11" t="s">
        <v>18</v>
      </c>
      <c r="I51" s="11" t="s">
        <v>19</v>
      </c>
      <c r="J51" s="10" t="s">
        <v>52</v>
      </c>
      <c r="K51" s="10" t="s">
        <v>130</v>
      </c>
      <c r="L51" s="13">
        <v>500</v>
      </c>
      <c r="M51" s="13">
        <v>300</v>
      </c>
    </row>
    <row r="52" ht="14.25" customHeight="1" spans="1:13">
      <c r="A52" s="7">
        <v>50</v>
      </c>
      <c r="B52" s="67" t="s">
        <v>146</v>
      </c>
      <c r="C52" s="24" t="s">
        <v>147</v>
      </c>
      <c r="D52" s="25" t="s">
        <v>47</v>
      </c>
      <c r="E52" s="24">
        <v>18270080812</v>
      </c>
      <c r="F52" s="26" t="s">
        <v>103</v>
      </c>
      <c r="G52" s="8" t="str">
        <f>VLOOKUP(C52,[1]Sheet0!C$1:F$65536,4,FALSE)</f>
        <v>GZ07JB202500074</v>
      </c>
      <c r="H52" s="11" t="s">
        <v>18</v>
      </c>
      <c r="I52" s="11" t="s">
        <v>19</v>
      </c>
      <c r="J52" s="10" t="s">
        <v>52</v>
      </c>
      <c r="K52" s="10" t="s">
        <v>130</v>
      </c>
      <c r="L52" s="13">
        <v>500</v>
      </c>
      <c r="M52" s="13">
        <v>300</v>
      </c>
    </row>
    <row r="53" ht="14.25" customHeight="1" spans="1:13">
      <c r="A53" s="7">
        <v>51</v>
      </c>
      <c r="B53" s="67" t="s">
        <v>148</v>
      </c>
      <c r="C53" s="24" t="s">
        <v>149</v>
      </c>
      <c r="D53" s="25" t="s">
        <v>16</v>
      </c>
      <c r="E53" s="24">
        <v>15350270665</v>
      </c>
      <c r="F53" s="26" t="s">
        <v>17</v>
      </c>
      <c r="G53" s="8" t="str">
        <f>VLOOKUP(C53,[1]Sheet0!C$1:F$65536,4,FALSE)</f>
        <v>GZ07JB202500074</v>
      </c>
      <c r="H53" s="11" t="s">
        <v>18</v>
      </c>
      <c r="I53" s="11" t="s">
        <v>19</v>
      </c>
      <c r="J53" s="10" t="s">
        <v>52</v>
      </c>
      <c r="K53" s="10" t="s">
        <v>130</v>
      </c>
      <c r="L53" s="13">
        <v>500</v>
      </c>
      <c r="M53" s="13">
        <v>300</v>
      </c>
    </row>
    <row r="54" ht="14.25" customHeight="1" spans="1:13">
      <c r="A54" s="7">
        <v>52</v>
      </c>
      <c r="B54" s="67" t="s">
        <v>150</v>
      </c>
      <c r="C54" s="24" t="s">
        <v>151</v>
      </c>
      <c r="D54" s="25" t="s">
        <v>16</v>
      </c>
      <c r="E54" s="24">
        <v>18797970042</v>
      </c>
      <c r="F54" s="26" t="s">
        <v>17</v>
      </c>
      <c r="G54" s="8" t="str">
        <f>VLOOKUP(C54,[1]Sheet0!C$1:F$65536,4,FALSE)</f>
        <v>GZ07JB202500074</v>
      </c>
      <c r="H54" s="11" t="s">
        <v>18</v>
      </c>
      <c r="I54" s="11" t="s">
        <v>19</v>
      </c>
      <c r="J54" s="10" t="s">
        <v>52</v>
      </c>
      <c r="K54" s="10" t="s">
        <v>130</v>
      </c>
      <c r="L54" s="13">
        <v>500</v>
      </c>
      <c r="M54" s="13">
        <v>300</v>
      </c>
    </row>
    <row r="55" ht="14.25" customHeight="1" spans="1:13">
      <c r="A55" s="7">
        <v>53</v>
      </c>
      <c r="B55" s="67" t="s">
        <v>152</v>
      </c>
      <c r="C55" s="24" t="s">
        <v>153</v>
      </c>
      <c r="D55" s="25" t="s">
        <v>47</v>
      </c>
      <c r="E55" s="24">
        <v>15859705218</v>
      </c>
      <c r="F55" s="26" t="s">
        <v>17</v>
      </c>
      <c r="G55" s="8" t="str">
        <f>VLOOKUP(C55,[1]Sheet0!C$1:F$65536,4,FALSE)</f>
        <v>GZ07JB202500074</v>
      </c>
      <c r="H55" s="11" t="s">
        <v>18</v>
      </c>
      <c r="I55" s="11" t="s">
        <v>19</v>
      </c>
      <c r="J55" s="10" t="s">
        <v>52</v>
      </c>
      <c r="K55" s="10" t="s">
        <v>130</v>
      </c>
      <c r="L55" s="13">
        <v>500</v>
      </c>
      <c r="M55" s="13">
        <v>300</v>
      </c>
    </row>
    <row r="56" ht="14.25" customHeight="1" spans="1:13">
      <c r="A56" s="7">
        <v>54</v>
      </c>
      <c r="B56" s="67" t="s">
        <v>154</v>
      </c>
      <c r="C56" s="24" t="s">
        <v>155</v>
      </c>
      <c r="D56" s="25" t="s">
        <v>47</v>
      </c>
      <c r="E56" s="24">
        <v>18370832996</v>
      </c>
      <c r="F56" s="26" t="s">
        <v>17</v>
      </c>
      <c r="G56" s="8" t="str">
        <f>VLOOKUP(C56,[1]Sheet0!C$1:F$65536,4,FALSE)</f>
        <v>GZ07JB202500074</v>
      </c>
      <c r="H56" s="11" t="s">
        <v>18</v>
      </c>
      <c r="I56" s="11" t="s">
        <v>19</v>
      </c>
      <c r="J56" s="10" t="s">
        <v>52</v>
      </c>
      <c r="K56" s="10" t="s">
        <v>130</v>
      </c>
      <c r="L56" s="13">
        <v>500</v>
      </c>
      <c r="M56" s="13">
        <v>300</v>
      </c>
    </row>
    <row r="57" ht="14.25" customHeight="1" spans="1:13">
      <c r="A57" s="7">
        <v>55</v>
      </c>
      <c r="B57" s="67" t="s">
        <v>156</v>
      </c>
      <c r="C57" s="24" t="s">
        <v>157</v>
      </c>
      <c r="D57" s="25" t="s">
        <v>16</v>
      </c>
      <c r="E57" s="27">
        <v>18797970567</v>
      </c>
      <c r="F57" s="26" t="s">
        <v>103</v>
      </c>
      <c r="G57" s="8" t="str">
        <f>VLOOKUP(C57,[1]Sheet0!C$1:F$65536,4,FALSE)</f>
        <v>GZ07JB202500074</v>
      </c>
      <c r="H57" s="11" t="s">
        <v>18</v>
      </c>
      <c r="I57" s="11" t="s">
        <v>19</v>
      </c>
      <c r="J57" s="10" t="s">
        <v>52</v>
      </c>
      <c r="K57" s="10" t="s">
        <v>130</v>
      </c>
      <c r="L57" s="13">
        <v>500</v>
      </c>
      <c r="M57" s="13">
        <v>300</v>
      </c>
    </row>
    <row r="58" ht="14.25" customHeight="1" spans="1:13">
      <c r="A58" s="7">
        <v>56</v>
      </c>
      <c r="B58" s="67" t="s">
        <v>158</v>
      </c>
      <c r="C58" s="24" t="s">
        <v>159</v>
      </c>
      <c r="D58" s="25" t="s">
        <v>16</v>
      </c>
      <c r="E58" s="27">
        <v>15270776537</v>
      </c>
      <c r="F58" s="26" t="s">
        <v>103</v>
      </c>
      <c r="G58" s="8" t="str">
        <f>VLOOKUP(C58,[1]Sheet0!C$1:F$65536,4,FALSE)</f>
        <v>GZ07JB202500074</v>
      </c>
      <c r="H58" s="11" t="s">
        <v>18</v>
      </c>
      <c r="I58" s="11" t="s">
        <v>19</v>
      </c>
      <c r="J58" s="10" t="s">
        <v>52</v>
      </c>
      <c r="K58" s="10" t="s">
        <v>130</v>
      </c>
      <c r="L58" s="13">
        <v>500</v>
      </c>
      <c r="M58" s="13">
        <v>300</v>
      </c>
    </row>
    <row r="59" ht="14.25" customHeight="1" spans="1:13">
      <c r="A59" s="7">
        <v>57</v>
      </c>
      <c r="B59" s="67" t="s">
        <v>160</v>
      </c>
      <c r="C59" s="26" t="s">
        <v>161</v>
      </c>
      <c r="D59" s="25" t="s">
        <v>16</v>
      </c>
      <c r="E59" s="26" t="s">
        <v>162</v>
      </c>
      <c r="F59" s="26" t="s">
        <v>17</v>
      </c>
      <c r="G59" s="8" t="str">
        <f>VLOOKUP(C59,[1]Sheet0!C$1:F$65536,4,FALSE)</f>
        <v>GZ07JB202500074</v>
      </c>
      <c r="H59" s="11" t="s">
        <v>18</v>
      </c>
      <c r="I59" s="11" t="s">
        <v>19</v>
      </c>
      <c r="J59" s="10" t="s">
        <v>52</v>
      </c>
      <c r="K59" s="10" t="s">
        <v>130</v>
      </c>
      <c r="L59" s="13">
        <v>500</v>
      </c>
      <c r="M59" s="13">
        <v>300</v>
      </c>
    </row>
    <row r="60" ht="14.25" customHeight="1" spans="1:13">
      <c r="A60" s="7">
        <v>58</v>
      </c>
      <c r="B60" s="67" t="s">
        <v>163</v>
      </c>
      <c r="C60" s="26" t="s">
        <v>164</v>
      </c>
      <c r="D60" s="25" t="s">
        <v>47</v>
      </c>
      <c r="E60" s="26" t="s">
        <v>165</v>
      </c>
      <c r="F60" s="26" t="s">
        <v>103</v>
      </c>
      <c r="G60" s="8" t="str">
        <f>VLOOKUP(C60,[1]Sheet0!C$1:F$65536,4,FALSE)</f>
        <v>GZ07JB202500074</v>
      </c>
      <c r="H60" s="11" t="s">
        <v>18</v>
      </c>
      <c r="I60" s="11" t="s">
        <v>19</v>
      </c>
      <c r="J60" s="10" t="s">
        <v>52</v>
      </c>
      <c r="K60" s="10" t="s">
        <v>130</v>
      </c>
      <c r="L60" s="13">
        <v>500</v>
      </c>
      <c r="M60" s="13">
        <v>300</v>
      </c>
    </row>
    <row r="61" ht="14.25" customHeight="1" spans="1:13">
      <c r="A61" s="7">
        <v>59</v>
      </c>
      <c r="B61" s="67" t="s">
        <v>166</v>
      </c>
      <c r="C61" s="10" t="s">
        <v>167</v>
      </c>
      <c r="D61" s="25" t="s">
        <v>47</v>
      </c>
      <c r="E61" s="10">
        <v>17870128281</v>
      </c>
      <c r="F61" s="26" t="s">
        <v>103</v>
      </c>
      <c r="G61" s="8" t="str">
        <f>VLOOKUP(C61,[1]Sheet0!C$1:F$65536,4,FALSE)</f>
        <v>GZ07JB202500074</v>
      </c>
      <c r="H61" s="11" t="s">
        <v>18</v>
      </c>
      <c r="I61" s="11" t="s">
        <v>19</v>
      </c>
      <c r="J61" s="10" t="s">
        <v>52</v>
      </c>
      <c r="K61" s="10" t="s">
        <v>130</v>
      </c>
      <c r="L61" s="13">
        <v>500</v>
      </c>
      <c r="M61" s="13">
        <v>300</v>
      </c>
    </row>
    <row r="62" ht="14.25" customHeight="1" spans="1:13">
      <c r="A62" s="7">
        <v>60</v>
      </c>
      <c r="B62" s="67" t="s">
        <v>168</v>
      </c>
      <c r="C62" s="10" t="s">
        <v>169</v>
      </c>
      <c r="D62" s="25" t="s">
        <v>47</v>
      </c>
      <c r="E62" s="10">
        <v>15160488330</v>
      </c>
      <c r="F62" s="26" t="s">
        <v>103</v>
      </c>
      <c r="G62" s="8" t="str">
        <f>VLOOKUP(C62,[1]Sheet0!C$1:F$65536,4,FALSE)</f>
        <v>GZ07JB202500074</v>
      </c>
      <c r="H62" s="11" t="s">
        <v>18</v>
      </c>
      <c r="I62" s="11" t="s">
        <v>19</v>
      </c>
      <c r="J62" s="10" t="s">
        <v>52</v>
      </c>
      <c r="K62" s="10" t="s">
        <v>130</v>
      </c>
      <c r="L62" s="13">
        <v>500</v>
      </c>
      <c r="M62" s="13">
        <v>300</v>
      </c>
    </row>
    <row r="63" ht="14.25" customHeight="1" spans="1:13">
      <c r="A63" s="7">
        <v>61</v>
      </c>
      <c r="B63" s="67" t="s">
        <v>170</v>
      </c>
      <c r="C63" s="16" t="s">
        <v>171</v>
      </c>
      <c r="D63" s="9" t="s">
        <v>47</v>
      </c>
      <c r="E63" s="16" t="s">
        <v>172</v>
      </c>
      <c r="F63" s="16" t="s">
        <v>17</v>
      </c>
      <c r="G63" s="8" t="str">
        <f>VLOOKUP(C63,[1]Sheet0!C$1:F$65536,4,FALSE)</f>
        <v>GZ07JB202500084</v>
      </c>
      <c r="H63" s="11" t="s">
        <v>18</v>
      </c>
      <c r="I63" s="11" t="s">
        <v>19</v>
      </c>
      <c r="J63" s="8" t="s">
        <v>40</v>
      </c>
      <c r="K63" s="8" t="s">
        <v>173</v>
      </c>
      <c r="L63" s="13">
        <v>500</v>
      </c>
      <c r="M63" s="13">
        <v>300</v>
      </c>
    </row>
    <row r="64" ht="14.25" customHeight="1" spans="1:13">
      <c r="A64" s="7">
        <v>62</v>
      </c>
      <c r="B64" s="67" t="s">
        <v>174</v>
      </c>
      <c r="C64" s="16" t="s">
        <v>175</v>
      </c>
      <c r="D64" s="9" t="s">
        <v>47</v>
      </c>
      <c r="E64" s="16" t="s">
        <v>176</v>
      </c>
      <c r="F64" s="16" t="s">
        <v>17</v>
      </c>
      <c r="G64" s="8" t="str">
        <f>VLOOKUP(C64,[1]Sheet0!C$1:F$65536,4,FALSE)</f>
        <v>GZ07JB202500084</v>
      </c>
      <c r="H64" s="11" t="s">
        <v>18</v>
      </c>
      <c r="I64" s="11" t="s">
        <v>19</v>
      </c>
      <c r="J64" s="8" t="s">
        <v>40</v>
      </c>
      <c r="K64" s="8" t="s">
        <v>173</v>
      </c>
      <c r="L64" s="13">
        <v>500</v>
      </c>
      <c r="M64" s="13">
        <v>300</v>
      </c>
    </row>
    <row r="65" ht="14.25" customHeight="1" spans="1:13">
      <c r="A65" s="7">
        <v>63</v>
      </c>
      <c r="B65" s="67" t="s">
        <v>177</v>
      </c>
      <c r="C65" s="16" t="s">
        <v>178</v>
      </c>
      <c r="D65" s="9" t="s">
        <v>16</v>
      </c>
      <c r="E65" s="16" t="s">
        <v>179</v>
      </c>
      <c r="F65" s="16" t="s">
        <v>17</v>
      </c>
      <c r="G65" s="8" t="str">
        <f>VLOOKUP(C65,[1]Sheet0!C$1:F$65536,4,FALSE)</f>
        <v>GZ07JB202500084</v>
      </c>
      <c r="H65" s="11" t="s">
        <v>18</v>
      </c>
      <c r="I65" s="11" t="s">
        <v>19</v>
      </c>
      <c r="J65" s="8" t="s">
        <v>40</v>
      </c>
      <c r="K65" s="8" t="s">
        <v>173</v>
      </c>
      <c r="L65" s="13">
        <v>500</v>
      </c>
      <c r="M65" s="13">
        <v>300</v>
      </c>
    </row>
    <row r="66" ht="14.25" customHeight="1" spans="1:13">
      <c r="A66" s="7">
        <v>64</v>
      </c>
      <c r="B66" s="67" t="s">
        <v>180</v>
      </c>
      <c r="C66" s="10" t="s">
        <v>181</v>
      </c>
      <c r="D66" s="9" t="e">
        <f>IF(MOD(MID(#REF!,17,1),2)=0,"女","男")</f>
        <v>#REF!</v>
      </c>
      <c r="E66" s="10" t="s">
        <v>182</v>
      </c>
      <c r="F66" s="10" t="s">
        <v>17</v>
      </c>
      <c r="G66" s="8" t="str">
        <f>VLOOKUP(C66,[1]Sheet0!C$1:F$65536,4,FALSE)</f>
        <v>GZ07JB202500003</v>
      </c>
      <c r="H66" s="8" t="s">
        <v>183</v>
      </c>
      <c r="I66" s="11" t="s">
        <v>19</v>
      </c>
      <c r="J66" s="10" t="s">
        <v>184</v>
      </c>
      <c r="K66" s="10" t="s">
        <v>185</v>
      </c>
      <c r="L66" s="7">
        <v>0</v>
      </c>
      <c r="M66" s="28">
        <v>300</v>
      </c>
    </row>
    <row r="67" ht="14.25" customHeight="1" spans="1:13">
      <c r="A67" s="7">
        <v>65</v>
      </c>
      <c r="B67" s="67" t="s">
        <v>186</v>
      </c>
      <c r="C67" s="10" t="s">
        <v>187</v>
      </c>
      <c r="D67" s="9" t="e">
        <f>IF(MOD(MID(#REF!,17,1),2)=0,"女","男")</f>
        <v>#REF!</v>
      </c>
      <c r="E67" s="10" t="s">
        <v>188</v>
      </c>
      <c r="F67" s="10" t="s">
        <v>17</v>
      </c>
      <c r="G67" s="8" t="str">
        <f>VLOOKUP(C67,[1]Sheet0!C$1:F$65536,4,FALSE)</f>
        <v>GZ07JB202500003</v>
      </c>
      <c r="H67" s="8" t="s">
        <v>183</v>
      </c>
      <c r="I67" s="11" t="s">
        <v>19</v>
      </c>
      <c r="J67" s="10" t="s">
        <v>184</v>
      </c>
      <c r="K67" s="10" t="s">
        <v>185</v>
      </c>
      <c r="L67" s="7">
        <v>500</v>
      </c>
      <c r="M67" s="28">
        <v>300</v>
      </c>
    </row>
    <row r="68" ht="14.25" customHeight="1" spans="1:13">
      <c r="A68" s="7">
        <v>66</v>
      </c>
      <c r="B68" s="67" t="s">
        <v>189</v>
      </c>
      <c r="C68" s="10" t="s">
        <v>190</v>
      </c>
      <c r="D68" s="9" t="e">
        <f>IF(MOD(MID(#REF!,17,1),2)=0,"女","男")</f>
        <v>#REF!</v>
      </c>
      <c r="E68" s="10" t="s">
        <v>191</v>
      </c>
      <c r="F68" s="10" t="s">
        <v>17</v>
      </c>
      <c r="G68" s="8" t="str">
        <f>VLOOKUP(C68,[1]Sheet0!C$1:F$65536,4,FALSE)</f>
        <v>GZ07JB202500003</v>
      </c>
      <c r="H68" s="8" t="s">
        <v>183</v>
      </c>
      <c r="I68" s="11" t="s">
        <v>19</v>
      </c>
      <c r="J68" s="10" t="s">
        <v>184</v>
      </c>
      <c r="K68" s="10" t="s">
        <v>185</v>
      </c>
      <c r="L68" s="7">
        <v>500</v>
      </c>
      <c r="M68" s="28">
        <v>300</v>
      </c>
    </row>
    <row r="69" ht="14.25" customHeight="1" spans="1:13">
      <c r="A69" s="7">
        <v>67</v>
      </c>
      <c r="B69" s="67" t="s">
        <v>192</v>
      </c>
      <c r="C69" s="10" t="s">
        <v>193</v>
      </c>
      <c r="D69" s="9" t="e">
        <f>IF(MOD(MID(#REF!,17,1),2)=0,"女","男")</f>
        <v>#REF!</v>
      </c>
      <c r="E69" s="10" t="s">
        <v>194</v>
      </c>
      <c r="F69" s="10" t="s">
        <v>17</v>
      </c>
      <c r="G69" s="8" t="str">
        <f>VLOOKUP(C69,[1]Sheet0!C$1:F$65536,4,FALSE)</f>
        <v>GZ07JB202500003</v>
      </c>
      <c r="H69" s="8" t="s">
        <v>183</v>
      </c>
      <c r="I69" s="11" t="s">
        <v>19</v>
      </c>
      <c r="J69" s="10" t="s">
        <v>184</v>
      </c>
      <c r="K69" s="10" t="s">
        <v>185</v>
      </c>
      <c r="L69" s="7">
        <v>500</v>
      </c>
      <c r="M69" s="28">
        <v>300</v>
      </c>
    </row>
    <row r="70" ht="14.25" customHeight="1" spans="1:13">
      <c r="A70" s="7">
        <v>68</v>
      </c>
      <c r="B70" s="67" t="s">
        <v>160</v>
      </c>
      <c r="C70" s="10" t="s">
        <v>195</v>
      </c>
      <c r="D70" s="9" t="e">
        <f>IF(MOD(MID(#REF!,17,1),2)=0,"女","男")</f>
        <v>#REF!</v>
      </c>
      <c r="E70" s="10">
        <v>15779555377</v>
      </c>
      <c r="F70" s="10" t="s">
        <v>17</v>
      </c>
      <c r="G70" s="8" t="str">
        <f>VLOOKUP(C70,[1]Sheet0!C$1:F$65536,4,FALSE)</f>
        <v>GZ07JB202500088</v>
      </c>
      <c r="H70" s="8" t="s">
        <v>183</v>
      </c>
      <c r="I70" s="11" t="s">
        <v>19</v>
      </c>
      <c r="J70" s="10" t="s">
        <v>184</v>
      </c>
      <c r="K70" s="10" t="s">
        <v>185</v>
      </c>
      <c r="L70" s="7">
        <v>500</v>
      </c>
      <c r="M70" s="28">
        <v>300</v>
      </c>
    </row>
    <row r="71" ht="14.25" customHeight="1" spans="1:13">
      <c r="A71" s="7">
        <v>69</v>
      </c>
      <c r="B71" s="67" t="s">
        <v>196</v>
      </c>
      <c r="C71" s="10" t="s">
        <v>197</v>
      </c>
      <c r="D71" s="9" t="e">
        <f>IF(MOD(MID(#REF!,17,1),2)=0,"女","男")</f>
        <v>#REF!</v>
      </c>
      <c r="E71" s="10" t="s">
        <v>198</v>
      </c>
      <c r="F71" s="10" t="s">
        <v>17</v>
      </c>
      <c r="G71" s="8" t="str">
        <f>VLOOKUP(C71,[1]Sheet0!C$1:F$65536,4,FALSE)</f>
        <v>GZ07JB202500004</v>
      </c>
      <c r="H71" s="8" t="s">
        <v>183</v>
      </c>
      <c r="I71" s="11" t="s">
        <v>19</v>
      </c>
      <c r="J71" s="10" t="s">
        <v>199</v>
      </c>
      <c r="K71" s="10" t="s">
        <v>200</v>
      </c>
      <c r="L71" s="7">
        <v>500</v>
      </c>
      <c r="M71" s="28">
        <v>300</v>
      </c>
    </row>
    <row r="72" ht="14.25" customHeight="1" spans="1:13">
      <c r="A72" s="7">
        <v>70</v>
      </c>
      <c r="B72" s="67" t="s">
        <v>201</v>
      </c>
      <c r="C72" s="10" t="s">
        <v>202</v>
      </c>
      <c r="D72" s="9" t="e">
        <f>IF(MOD(MID(#REF!,17,1),2)=0,"女","男")</f>
        <v>#REF!</v>
      </c>
      <c r="E72" s="10" t="s">
        <v>203</v>
      </c>
      <c r="F72" s="10" t="s">
        <v>17</v>
      </c>
      <c r="G72" s="8" t="str">
        <f>VLOOKUP(C72,[1]Sheet0!C$1:F$65536,4,FALSE)</f>
        <v>GZ07JB202500004</v>
      </c>
      <c r="H72" s="8" t="s">
        <v>183</v>
      </c>
      <c r="I72" s="11" t="s">
        <v>19</v>
      </c>
      <c r="J72" s="10" t="s">
        <v>199</v>
      </c>
      <c r="K72" s="10" t="s">
        <v>200</v>
      </c>
      <c r="L72" s="7">
        <v>0</v>
      </c>
      <c r="M72" s="28">
        <v>300</v>
      </c>
    </row>
    <row r="73" ht="14.25" customHeight="1" spans="1:13">
      <c r="A73" s="7">
        <v>71</v>
      </c>
      <c r="B73" s="67" t="s">
        <v>204</v>
      </c>
      <c r="C73" s="10" t="s">
        <v>205</v>
      </c>
      <c r="D73" s="9" t="e">
        <f>IF(MOD(MID(#REF!,17,1),2)=0,"女","男")</f>
        <v>#REF!</v>
      </c>
      <c r="E73" s="10" t="s">
        <v>206</v>
      </c>
      <c r="F73" s="10" t="s">
        <v>17</v>
      </c>
      <c r="G73" s="8" t="str">
        <f>VLOOKUP(C73,[1]Sheet0!C$1:F$65536,4,FALSE)</f>
        <v>GZ07JB202500004</v>
      </c>
      <c r="H73" s="8" t="s">
        <v>183</v>
      </c>
      <c r="I73" s="11" t="s">
        <v>19</v>
      </c>
      <c r="J73" s="10" t="s">
        <v>199</v>
      </c>
      <c r="K73" s="10" t="s">
        <v>200</v>
      </c>
      <c r="L73" s="7">
        <v>0</v>
      </c>
      <c r="M73" s="28">
        <v>300</v>
      </c>
    </row>
    <row r="74" ht="14.25" customHeight="1" spans="1:13">
      <c r="A74" s="7">
        <v>72</v>
      </c>
      <c r="B74" s="67" t="s">
        <v>207</v>
      </c>
      <c r="C74" s="10" t="s">
        <v>208</v>
      </c>
      <c r="D74" s="9" t="e">
        <f>IF(MOD(MID(#REF!,17,1),2)=0,"女","男")</f>
        <v>#REF!</v>
      </c>
      <c r="E74" s="10" t="s">
        <v>209</v>
      </c>
      <c r="F74" s="10" t="s">
        <v>17</v>
      </c>
      <c r="G74" s="8" t="str">
        <f>VLOOKUP(C74,[1]Sheet0!C$1:F$65536,4,FALSE)</f>
        <v>GZ07JB202500004</v>
      </c>
      <c r="H74" s="8" t="s">
        <v>183</v>
      </c>
      <c r="I74" s="11" t="s">
        <v>19</v>
      </c>
      <c r="J74" s="10" t="s">
        <v>199</v>
      </c>
      <c r="K74" s="10" t="s">
        <v>200</v>
      </c>
      <c r="L74" s="7">
        <v>500</v>
      </c>
      <c r="M74" s="28">
        <v>300</v>
      </c>
    </row>
    <row r="75" ht="14.25" customHeight="1" spans="1:13">
      <c r="A75" s="7">
        <v>73</v>
      </c>
      <c r="B75" s="67" t="s">
        <v>210</v>
      </c>
      <c r="C75" s="10" t="s">
        <v>211</v>
      </c>
      <c r="D75" s="9" t="e">
        <f>IF(MOD(MID(#REF!,17,1),2)=0,"女","男")</f>
        <v>#REF!</v>
      </c>
      <c r="E75" s="10">
        <v>13247073376</v>
      </c>
      <c r="F75" s="10" t="s">
        <v>17</v>
      </c>
      <c r="G75" s="8" t="str">
        <f>VLOOKUP(C75,[1]Sheet0!C$1:F$65536,4,FALSE)</f>
        <v>GZ07JB202500004</v>
      </c>
      <c r="H75" s="8" t="s">
        <v>183</v>
      </c>
      <c r="I75" s="11" t="s">
        <v>19</v>
      </c>
      <c r="J75" s="10" t="s">
        <v>199</v>
      </c>
      <c r="K75" s="10" t="s">
        <v>200</v>
      </c>
      <c r="L75" s="7">
        <v>500</v>
      </c>
      <c r="M75" s="28">
        <v>300</v>
      </c>
    </row>
    <row r="76" ht="14.25" customHeight="1" spans="1:13">
      <c r="A76" s="7">
        <v>74</v>
      </c>
      <c r="B76" s="67" t="s">
        <v>212</v>
      </c>
      <c r="C76" s="10" t="s">
        <v>213</v>
      </c>
      <c r="D76" s="9" t="e">
        <f>IF(MOD(MID(#REF!,17,1),2)=0,"女","男")</f>
        <v>#REF!</v>
      </c>
      <c r="E76" s="10">
        <v>15679790205</v>
      </c>
      <c r="F76" s="10" t="s">
        <v>17</v>
      </c>
      <c r="G76" s="8" t="str">
        <f>VLOOKUP(C76,[1]Sheet0!C$1:F$65536,4,FALSE)</f>
        <v>GZ07JB202500004</v>
      </c>
      <c r="H76" s="8" t="s">
        <v>183</v>
      </c>
      <c r="I76" s="11" t="s">
        <v>19</v>
      </c>
      <c r="J76" s="10" t="s">
        <v>199</v>
      </c>
      <c r="K76" s="10" t="s">
        <v>200</v>
      </c>
      <c r="L76" s="7">
        <v>500</v>
      </c>
      <c r="M76" s="28">
        <v>300</v>
      </c>
    </row>
    <row r="77" ht="14.25" customHeight="1" spans="1:13">
      <c r="A77" s="7">
        <v>75</v>
      </c>
      <c r="B77" s="67" t="s">
        <v>214</v>
      </c>
      <c r="C77" s="10" t="s">
        <v>215</v>
      </c>
      <c r="D77" s="9" t="e">
        <f>IF(MOD(MID(#REF!,17,1),2)=0,"女","男")</f>
        <v>#REF!</v>
      </c>
      <c r="E77" s="10">
        <v>17379769868</v>
      </c>
      <c r="F77" s="10" t="s">
        <v>17</v>
      </c>
      <c r="G77" s="8" t="str">
        <f>VLOOKUP(C77,[1]Sheet0!C$1:F$65536,4,FALSE)</f>
        <v>GZ07JB202500004</v>
      </c>
      <c r="H77" s="8" t="s">
        <v>183</v>
      </c>
      <c r="I77" s="11" t="s">
        <v>19</v>
      </c>
      <c r="J77" s="10" t="s">
        <v>199</v>
      </c>
      <c r="K77" s="10" t="s">
        <v>200</v>
      </c>
      <c r="L77" s="7">
        <v>0</v>
      </c>
      <c r="M77" s="28">
        <v>300</v>
      </c>
    </row>
    <row r="78" ht="14.25" customHeight="1" spans="1:13">
      <c r="A78" s="7">
        <v>76</v>
      </c>
      <c r="B78" s="67" t="s">
        <v>216</v>
      </c>
      <c r="C78" s="10" t="s">
        <v>217</v>
      </c>
      <c r="D78" s="9" t="e">
        <f>IF(MOD(MID(#REF!,17,1),2)=0,"女","男")</f>
        <v>#REF!</v>
      </c>
      <c r="E78" s="10">
        <v>15270664785</v>
      </c>
      <c r="F78" s="10" t="s">
        <v>17</v>
      </c>
      <c r="G78" s="8" t="str">
        <f>VLOOKUP(C78,[1]Sheet0!C$1:F$65536,4,FALSE)</f>
        <v>GZ07JB202500006</v>
      </c>
      <c r="H78" s="8" t="s">
        <v>183</v>
      </c>
      <c r="I78" s="11" t="s">
        <v>19</v>
      </c>
      <c r="J78" s="10" t="s">
        <v>184</v>
      </c>
      <c r="K78" s="10" t="s">
        <v>218</v>
      </c>
      <c r="L78" s="7">
        <v>500</v>
      </c>
      <c r="M78" s="28">
        <v>300</v>
      </c>
    </row>
    <row r="79" ht="14.25" customHeight="1" spans="1:13">
      <c r="A79" s="7">
        <v>77</v>
      </c>
      <c r="B79" s="67" t="s">
        <v>219</v>
      </c>
      <c r="C79" s="10" t="s">
        <v>220</v>
      </c>
      <c r="D79" s="9" t="e">
        <f>IF(MOD(MID(#REF!,17,1),2)=0,"女","男")</f>
        <v>#REF!</v>
      </c>
      <c r="E79" s="10">
        <v>18227318709</v>
      </c>
      <c r="F79" s="10" t="s">
        <v>17</v>
      </c>
      <c r="G79" s="8" t="str">
        <f>VLOOKUP(C79,[1]Sheet0!C$1:F$65536,4,FALSE)</f>
        <v>GZ07JB202500006</v>
      </c>
      <c r="H79" s="8" t="s">
        <v>183</v>
      </c>
      <c r="I79" s="11" t="s">
        <v>19</v>
      </c>
      <c r="J79" s="10" t="s">
        <v>184</v>
      </c>
      <c r="K79" s="10" t="s">
        <v>218</v>
      </c>
      <c r="L79" s="7">
        <v>0</v>
      </c>
      <c r="M79" s="28">
        <v>300</v>
      </c>
    </row>
    <row r="80" ht="14.25" customHeight="1" spans="1:13">
      <c r="A80" s="7">
        <v>78</v>
      </c>
      <c r="B80" s="67" t="s">
        <v>221</v>
      </c>
      <c r="C80" s="10" t="s">
        <v>222</v>
      </c>
      <c r="D80" s="9" t="e">
        <f>IF(MOD(MID(#REF!,17,1),2)=0,"女","男")</f>
        <v>#REF!</v>
      </c>
      <c r="E80" s="10">
        <v>18270028677</v>
      </c>
      <c r="F80" s="10" t="s">
        <v>17</v>
      </c>
      <c r="G80" s="8" t="str">
        <f>VLOOKUP(C80,[1]Sheet0!C$1:F$65536,4,FALSE)</f>
        <v>GZ07JB202500006</v>
      </c>
      <c r="H80" s="8" t="s">
        <v>183</v>
      </c>
      <c r="I80" s="11" t="s">
        <v>19</v>
      </c>
      <c r="J80" s="10" t="s">
        <v>184</v>
      </c>
      <c r="K80" s="10" t="s">
        <v>218</v>
      </c>
      <c r="L80" s="7">
        <v>500</v>
      </c>
      <c r="M80" s="28">
        <v>300</v>
      </c>
    </row>
    <row r="81" ht="14.25" customHeight="1" spans="1:13">
      <c r="A81" s="7">
        <v>79</v>
      </c>
      <c r="B81" s="67" t="s">
        <v>223</v>
      </c>
      <c r="C81" s="10" t="s">
        <v>224</v>
      </c>
      <c r="D81" s="9" t="e">
        <f>IF(MOD(MID(#REF!,17,1),2)=0,"女","男")</f>
        <v>#REF!</v>
      </c>
      <c r="E81" s="10" t="s">
        <v>225</v>
      </c>
      <c r="F81" s="10" t="s">
        <v>17</v>
      </c>
      <c r="G81" s="8" t="str">
        <f>VLOOKUP(C81,[1]Sheet0!C$1:F$65536,4,FALSE)</f>
        <v>GZ07JB202500018</v>
      </c>
      <c r="H81" s="8" t="s">
        <v>183</v>
      </c>
      <c r="I81" s="11" t="s">
        <v>19</v>
      </c>
      <c r="J81" s="10" t="s">
        <v>184</v>
      </c>
      <c r="K81" s="10" t="s">
        <v>226</v>
      </c>
      <c r="L81" s="7">
        <v>500</v>
      </c>
      <c r="M81" s="28">
        <v>300</v>
      </c>
    </row>
    <row r="82" ht="14.25" customHeight="1" spans="1:13">
      <c r="A82" s="7">
        <v>80</v>
      </c>
      <c r="B82" s="67" t="s">
        <v>227</v>
      </c>
      <c r="C82" s="10" t="s">
        <v>228</v>
      </c>
      <c r="D82" s="9" t="e">
        <f>IF(MOD(MID(#REF!,17,1),2)=0,"女","男")</f>
        <v>#REF!</v>
      </c>
      <c r="E82" s="10" t="s">
        <v>229</v>
      </c>
      <c r="F82" s="10" t="s">
        <v>17</v>
      </c>
      <c r="G82" s="8" t="str">
        <f>VLOOKUP(C82,[1]Sheet0!C$1:F$65536,4,FALSE)</f>
        <v>GZ07JB202500018</v>
      </c>
      <c r="H82" s="8" t="s">
        <v>183</v>
      </c>
      <c r="I82" s="11" t="s">
        <v>19</v>
      </c>
      <c r="J82" s="10" t="s">
        <v>184</v>
      </c>
      <c r="K82" s="10" t="s">
        <v>226</v>
      </c>
      <c r="L82" s="7">
        <v>500</v>
      </c>
      <c r="M82" s="28">
        <v>300</v>
      </c>
    </row>
    <row r="83" ht="14.25" customHeight="1" spans="1:13">
      <c r="A83" s="7">
        <v>81</v>
      </c>
      <c r="B83" s="67" t="s">
        <v>230</v>
      </c>
      <c r="C83" s="10" t="s">
        <v>231</v>
      </c>
      <c r="D83" s="9" t="e">
        <f>IF(MOD(MID(#REF!,17,1),2)=0,"女","男")</f>
        <v>#REF!</v>
      </c>
      <c r="E83" s="10" t="s">
        <v>232</v>
      </c>
      <c r="F83" s="10" t="s">
        <v>17</v>
      </c>
      <c r="G83" s="8" t="str">
        <f>VLOOKUP(C83,[1]Sheet0!C$1:F$65536,4,FALSE)</f>
        <v>GZ07JB202500018</v>
      </c>
      <c r="H83" s="8" t="s">
        <v>183</v>
      </c>
      <c r="I83" s="11" t="s">
        <v>19</v>
      </c>
      <c r="J83" s="10" t="s">
        <v>184</v>
      </c>
      <c r="K83" s="10" t="s">
        <v>226</v>
      </c>
      <c r="L83" s="7">
        <v>0</v>
      </c>
      <c r="M83" s="28">
        <v>300</v>
      </c>
    </row>
    <row r="84" ht="14.25" customHeight="1" spans="1:13">
      <c r="A84" s="7">
        <v>82</v>
      </c>
      <c r="B84" s="67" t="s">
        <v>233</v>
      </c>
      <c r="C84" s="10" t="s">
        <v>234</v>
      </c>
      <c r="D84" s="9" t="e">
        <f>IF(MOD(MID(#REF!,17,1),2)=0,"女","男")</f>
        <v>#REF!</v>
      </c>
      <c r="E84" s="10" t="s">
        <v>235</v>
      </c>
      <c r="F84" s="10" t="s">
        <v>17</v>
      </c>
      <c r="G84" s="8" t="str">
        <f>VLOOKUP(C84,[1]Sheet0!C$1:F$65536,4,FALSE)</f>
        <v>GZ07JB202500018</v>
      </c>
      <c r="H84" s="8" t="s">
        <v>183</v>
      </c>
      <c r="I84" s="11" t="s">
        <v>19</v>
      </c>
      <c r="J84" s="10" t="s">
        <v>184</v>
      </c>
      <c r="K84" s="10" t="s">
        <v>226</v>
      </c>
      <c r="L84" s="7">
        <v>500</v>
      </c>
      <c r="M84" s="28">
        <v>300</v>
      </c>
    </row>
    <row r="85" ht="14.25" customHeight="1" spans="1:13">
      <c r="A85" s="7">
        <v>83</v>
      </c>
      <c r="B85" s="67" t="s">
        <v>236</v>
      </c>
      <c r="C85" s="10" t="s">
        <v>237</v>
      </c>
      <c r="D85" s="9" t="e">
        <f>IF(MOD(MID(#REF!,17,1),2)=0,"女","男")</f>
        <v>#REF!</v>
      </c>
      <c r="E85" s="10">
        <v>18179067902</v>
      </c>
      <c r="F85" s="10" t="s">
        <v>17</v>
      </c>
      <c r="G85" s="8" t="str">
        <f>VLOOKUP(C85,[1]Sheet0!C$1:F$65536,4,FALSE)</f>
        <v>GZ07JB202500018</v>
      </c>
      <c r="H85" s="8" t="s">
        <v>183</v>
      </c>
      <c r="I85" s="11" t="s">
        <v>19</v>
      </c>
      <c r="J85" s="10" t="s">
        <v>184</v>
      </c>
      <c r="K85" s="10" t="s">
        <v>226</v>
      </c>
      <c r="L85" s="7">
        <v>500</v>
      </c>
      <c r="M85" s="28">
        <v>300</v>
      </c>
    </row>
    <row r="86" ht="14.25" customHeight="1" spans="1:13">
      <c r="A86" s="7">
        <v>84</v>
      </c>
      <c r="B86" s="67" t="s">
        <v>238</v>
      </c>
      <c r="C86" s="10" t="s">
        <v>239</v>
      </c>
      <c r="D86" s="9" t="e">
        <f>IF(MOD(MID(#REF!,17,1),2)=0,"女","男")</f>
        <v>#REF!</v>
      </c>
      <c r="E86" s="10">
        <v>15507027778</v>
      </c>
      <c r="F86" s="10" t="s">
        <v>17</v>
      </c>
      <c r="G86" s="8" t="str">
        <f>VLOOKUP(C86,[1]Sheet0!C$1:F$65536,4,FALSE)</f>
        <v>GZ07JB202500018</v>
      </c>
      <c r="H86" s="8" t="s">
        <v>183</v>
      </c>
      <c r="I86" s="11" t="s">
        <v>19</v>
      </c>
      <c r="J86" s="10" t="s">
        <v>184</v>
      </c>
      <c r="K86" s="10" t="s">
        <v>226</v>
      </c>
      <c r="L86" s="7">
        <v>500</v>
      </c>
      <c r="M86" s="28">
        <v>300</v>
      </c>
    </row>
    <row r="87" ht="14.25" customHeight="1" spans="1:13">
      <c r="A87" s="7">
        <v>85</v>
      </c>
      <c r="B87" s="67" t="s">
        <v>240</v>
      </c>
      <c r="C87" s="10" t="s">
        <v>241</v>
      </c>
      <c r="D87" s="9" t="e">
        <f>IF(MOD(MID(#REF!,17,1),2)=0,"女","男")</f>
        <v>#REF!</v>
      </c>
      <c r="E87" s="10">
        <v>15007971856</v>
      </c>
      <c r="F87" s="10" t="s">
        <v>17</v>
      </c>
      <c r="G87" s="8" t="str">
        <f>VLOOKUP(C87,[1]Sheet0!C$1:F$65536,4,FALSE)</f>
        <v>GZ07JB202500018</v>
      </c>
      <c r="H87" s="8" t="s">
        <v>183</v>
      </c>
      <c r="I87" s="11" t="s">
        <v>19</v>
      </c>
      <c r="J87" s="10" t="s">
        <v>184</v>
      </c>
      <c r="K87" s="10" t="s">
        <v>226</v>
      </c>
      <c r="L87" s="7">
        <v>500</v>
      </c>
      <c r="M87" s="28">
        <v>300</v>
      </c>
    </row>
    <row r="88" ht="14.25" customHeight="1" spans="1:13">
      <c r="A88" s="7">
        <v>86</v>
      </c>
      <c r="B88" s="67" t="s">
        <v>242</v>
      </c>
      <c r="C88" s="10" t="s">
        <v>243</v>
      </c>
      <c r="D88" s="9" t="e">
        <f>IF(MOD(MID(#REF!,17,1),2)=0,"女","男")</f>
        <v>#REF!</v>
      </c>
      <c r="E88" s="10">
        <v>17870561106</v>
      </c>
      <c r="F88" s="10" t="s">
        <v>17</v>
      </c>
      <c r="G88" s="8" t="str">
        <f>VLOOKUP(C88,[1]Sheet0!C$1:F$65536,4,FALSE)</f>
        <v>GZ07JB202500018</v>
      </c>
      <c r="H88" s="8" t="s">
        <v>183</v>
      </c>
      <c r="I88" s="11" t="s">
        <v>19</v>
      </c>
      <c r="J88" s="10" t="s">
        <v>184</v>
      </c>
      <c r="K88" s="10" t="s">
        <v>226</v>
      </c>
      <c r="L88" s="7">
        <v>500</v>
      </c>
      <c r="M88" s="28">
        <v>300</v>
      </c>
    </row>
    <row r="89" ht="14.25" customHeight="1" spans="1:13">
      <c r="A89" s="7">
        <v>87</v>
      </c>
      <c r="B89" s="67" t="s">
        <v>244</v>
      </c>
      <c r="C89" s="10" t="s">
        <v>245</v>
      </c>
      <c r="D89" s="9" t="e">
        <f>IF(MOD(MID(#REF!,17,1),2)=0,"女","男")</f>
        <v>#REF!</v>
      </c>
      <c r="E89" s="10" t="s">
        <v>246</v>
      </c>
      <c r="F89" s="10" t="s">
        <v>17</v>
      </c>
      <c r="G89" s="8" t="str">
        <f>VLOOKUP(C89,[1]Sheet0!C$1:F$65536,4,FALSE)</f>
        <v>GZ07JB202500021</v>
      </c>
      <c r="H89" s="8" t="s">
        <v>183</v>
      </c>
      <c r="I89" s="11" t="s">
        <v>19</v>
      </c>
      <c r="J89" s="10" t="s">
        <v>199</v>
      </c>
      <c r="K89" s="10" t="s">
        <v>247</v>
      </c>
      <c r="L89" s="7">
        <v>0</v>
      </c>
      <c r="M89" s="28">
        <v>300</v>
      </c>
    </row>
    <row r="90" ht="14.25" customHeight="1" spans="1:13">
      <c r="A90" s="7">
        <v>88</v>
      </c>
      <c r="B90" s="67" t="s">
        <v>248</v>
      </c>
      <c r="C90" s="10" t="s">
        <v>249</v>
      </c>
      <c r="D90" s="9" t="e">
        <f>IF(MOD(MID(#REF!,17,1),2)=0,"女","男")</f>
        <v>#REF!</v>
      </c>
      <c r="E90" s="10" t="s">
        <v>250</v>
      </c>
      <c r="F90" s="10" t="s">
        <v>17</v>
      </c>
      <c r="G90" s="8" t="str">
        <f>VLOOKUP(C90,[1]Sheet0!C$1:F$65536,4,FALSE)</f>
        <v>GZ07JB202500021</v>
      </c>
      <c r="H90" s="8" t="s">
        <v>183</v>
      </c>
      <c r="I90" s="11" t="s">
        <v>19</v>
      </c>
      <c r="J90" s="10" t="s">
        <v>199</v>
      </c>
      <c r="K90" s="10" t="s">
        <v>247</v>
      </c>
      <c r="L90" s="7">
        <v>500</v>
      </c>
      <c r="M90" s="28">
        <v>300</v>
      </c>
    </row>
    <row r="91" ht="14.25" customHeight="1" spans="1:13">
      <c r="A91" s="7">
        <v>89</v>
      </c>
      <c r="B91" s="67" t="s">
        <v>251</v>
      </c>
      <c r="C91" s="10" t="s">
        <v>252</v>
      </c>
      <c r="D91" s="9" t="e">
        <f>IF(MOD(MID(#REF!,17,1),2)=0,"女","男")</f>
        <v>#REF!</v>
      </c>
      <c r="E91" s="10">
        <v>19271098466</v>
      </c>
      <c r="F91" s="10" t="s">
        <v>17</v>
      </c>
      <c r="G91" s="8" t="str">
        <f>VLOOKUP(C91,[1]Sheet0!C$1:F$65536,4,FALSE)</f>
        <v>GZ07JB202500021</v>
      </c>
      <c r="H91" s="8" t="s">
        <v>183</v>
      </c>
      <c r="I91" s="11" t="s">
        <v>19</v>
      </c>
      <c r="J91" s="10" t="s">
        <v>199</v>
      </c>
      <c r="K91" s="10" t="s">
        <v>247</v>
      </c>
      <c r="L91" s="7">
        <v>500</v>
      </c>
      <c r="M91" s="28">
        <v>300</v>
      </c>
    </row>
    <row r="92" ht="14.25" customHeight="1" spans="1:13">
      <c r="A92" s="7">
        <v>90</v>
      </c>
      <c r="B92" s="67" t="s">
        <v>253</v>
      </c>
      <c r="C92" s="10" t="s">
        <v>254</v>
      </c>
      <c r="D92" s="9" t="e">
        <f>IF(MOD(MID(#REF!,17,1),2)=0,"女","男")</f>
        <v>#REF!</v>
      </c>
      <c r="E92" s="10" t="s">
        <v>255</v>
      </c>
      <c r="F92" s="10" t="s">
        <v>17</v>
      </c>
      <c r="G92" s="8" t="str">
        <f>VLOOKUP(C92,[1]Sheet0!C$1:F$65536,4,FALSE)</f>
        <v>GZ07JB202500021</v>
      </c>
      <c r="H92" s="8" t="s">
        <v>183</v>
      </c>
      <c r="I92" s="11" t="s">
        <v>19</v>
      </c>
      <c r="J92" s="10" t="s">
        <v>199</v>
      </c>
      <c r="K92" s="10" t="s">
        <v>247</v>
      </c>
      <c r="L92" s="7">
        <v>500</v>
      </c>
      <c r="M92" s="28">
        <v>300</v>
      </c>
    </row>
    <row r="93" ht="14.25" customHeight="1" spans="1:13">
      <c r="A93" s="7">
        <v>91</v>
      </c>
      <c r="B93" s="67" t="s">
        <v>256</v>
      </c>
      <c r="C93" s="10" t="s">
        <v>257</v>
      </c>
      <c r="D93" s="9" t="e">
        <f>IF(MOD(MID(#REF!,17,1),2)=0,"女","男")</f>
        <v>#REF!</v>
      </c>
      <c r="E93" s="10">
        <v>15970749381</v>
      </c>
      <c r="F93" s="10" t="s">
        <v>17</v>
      </c>
      <c r="G93" s="8" t="str">
        <f>VLOOKUP(C93,[1]Sheet0!C$1:F$65536,4,FALSE)</f>
        <v>GZ07JB202500023</v>
      </c>
      <c r="H93" s="8" t="s">
        <v>183</v>
      </c>
      <c r="I93" s="11" t="s">
        <v>19</v>
      </c>
      <c r="J93" s="10" t="s">
        <v>258</v>
      </c>
      <c r="K93" s="10" t="s">
        <v>259</v>
      </c>
      <c r="L93" s="7">
        <v>500</v>
      </c>
      <c r="M93" s="28">
        <v>300</v>
      </c>
    </row>
    <row r="94" ht="14.25" customHeight="1" spans="1:13">
      <c r="A94" s="7">
        <v>92</v>
      </c>
      <c r="B94" s="67" t="s">
        <v>260</v>
      </c>
      <c r="C94" s="10" t="s">
        <v>261</v>
      </c>
      <c r="D94" s="9" t="e">
        <f>IF(MOD(MID(#REF!,17,1),2)=0,"女","男")</f>
        <v>#REF!</v>
      </c>
      <c r="E94" s="10">
        <v>13714862840</v>
      </c>
      <c r="F94" s="10" t="s">
        <v>17</v>
      </c>
      <c r="G94" s="8" t="str">
        <f>VLOOKUP(C94,[1]Sheet0!C$1:F$65536,4,FALSE)</f>
        <v>GZ07JB202500023</v>
      </c>
      <c r="H94" s="8" t="s">
        <v>183</v>
      </c>
      <c r="I94" s="11" t="s">
        <v>19</v>
      </c>
      <c r="J94" s="10" t="s">
        <v>258</v>
      </c>
      <c r="K94" s="10" t="s">
        <v>259</v>
      </c>
      <c r="L94" s="7">
        <v>500</v>
      </c>
      <c r="M94" s="28">
        <v>300</v>
      </c>
    </row>
    <row r="95" ht="14.25" customHeight="1" spans="1:13">
      <c r="A95" s="7">
        <v>93</v>
      </c>
      <c r="B95" s="67" t="s">
        <v>262</v>
      </c>
      <c r="C95" s="10" t="s">
        <v>263</v>
      </c>
      <c r="D95" s="9" t="e">
        <f>IF(MOD(MID(#REF!,17,1),2)=0,"女","男")</f>
        <v>#REF!</v>
      </c>
      <c r="E95" s="10">
        <v>17881400596</v>
      </c>
      <c r="F95" s="10" t="s">
        <v>17</v>
      </c>
      <c r="G95" s="8" t="str">
        <f>VLOOKUP(C95,[1]Sheet0!C$1:F$65536,4,FALSE)</f>
        <v>GZ07JB202500023</v>
      </c>
      <c r="H95" s="8" t="s">
        <v>183</v>
      </c>
      <c r="I95" s="11" t="s">
        <v>19</v>
      </c>
      <c r="J95" s="10" t="s">
        <v>258</v>
      </c>
      <c r="K95" s="10" t="s">
        <v>259</v>
      </c>
      <c r="L95" s="7">
        <v>500</v>
      </c>
      <c r="M95" s="28">
        <v>300</v>
      </c>
    </row>
    <row r="96" ht="14.25" customHeight="1" spans="1:13">
      <c r="A96" s="7">
        <v>94</v>
      </c>
      <c r="B96" s="67" t="s">
        <v>264</v>
      </c>
      <c r="C96" s="10" t="s">
        <v>265</v>
      </c>
      <c r="D96" s="9" t="e">
        <f>IF(MOD(MID(#REF!,17,1),2)=0,"女","男")</f>
        <v>#REF!</v>
      </c>
      <c r="E96" s="10">
        <v>19379772889</v>
      </c>
      <c r="F96" s="10" t="s">
        <v>17</v>
      </c>
      <c r="G96" s="8" t="str">
        <f>VLOOKUP(C96,[1]Sheet0!C$1:F$65536,4,FALSE)</f>
        <v>GZ07JB202500023</v>
      </c>
      <c r="H96" s="8" t="s">
        <v>183</v>
      </c>
      <c r="I96" s="11" t="s">
        <v>19</v>
      </c>
      <c r="J96" s="10" t="s">
        <v>258</v>
      </c>
      <c r="K96" s="10" t="s">
        <v>259</v>
      </c>
      <c r="L96" s="7">
        <v>500</v>
      </c>
      <c r="M96" s="28">
        <v>300</v>
      </c>
    </row>
    <row r="97" ht="14.25" customHeight="1" spans="1:13">
      <c r="A97" s="7">
        <v>95</v>
      </c>
      <c r="B97" s="67" t="s">
        <v>266</v>
      </c>
      <c r="C97" s="10" t="s">
        <v>267</v>
      </c>
      <c r="D97" s="9" t="e">
        <f>IF(MOD(MID(#REF!,17,1),2)=0,"女","男")</f>
        <v>#REF!</v>
      </c>
      <c r="E97" s="10">
        <v>13922313267</v>
      </c>
      <c r="F97" s="10" t="s">
        <v>17</v>
      </c>
      <c r="G97" s="8" t="str">
        <f>VLOOKUP(C97,[1]Sheet0!C$1:F$65536,4,FALSE)</f>
        <v>GZ07JB202500023</v>
      </c>
      <c r="H97" s="8" t="s">
        <v>183</v>
      </c>
      <c r="I97" s="11" t="s">
        <v>19</v>
      </c>
      <c r="J97" s="10" t="s">
        <v>258</v>
      </c>
      <c r="K97" s="10" t="s">
        <v>259</v>
      </c>
      <c r="L97" s="7">
        <v>500</v>
      </c>
      <c r="M97" s="28">
        <v>300</v>
      </c>
    </row>
    <row r="98" ht="14.25" customHeight="1" spans="1:13">
      <c r="A98" s="7">
        <v>96</v>
      </c>
      <c r="B98" s="67" t="s">
        <v>268</v>
      </c>
      <c r="C98" s="10" t="s">
        <v>269</v>
      </c>
      <c r="D98" s="9" t="e">
        <f>IF(MOD(MID(#REF!,17,1),2)=0,"女","男")</f>
        <v>#REF!</v>
      </c>
      <c r="E98" s="10">
        <v>15297877450</v>
      </c>
      <c r="F98" s="10" t="s">
        <v>17</v>
      </c>
      <c r="G98" s="8" t="str">
        <f>VLOOKUP(C98,[1]Sheet0!C$1:F$65536,4,FALSE)</f>
        <v>GZ07JB202500023</v>
      </c>
      <c r="H98" s="8" t="s">
        <v>183</v>
      </c>
      <c r="I98" s="11" t="s">
        <v>19</v>
      </c>
      <c r="J98" s="10" t="s">
        <v>258</v>
      </c>
      <c r="K98" s="10" t="s">
        <v>259</v>
      </c>
      <c r="L98" s="7">
        <v>500</v>
      </c>
      <c r="M98" s="28">
        <v>300</v>
      </c>
    </row>
    <row r="99" ht="14.25" customHeight="1" spans="1:13">
      <c r="A99" s="7">
        <v>97</v>
      </c>
      <c r="B99" s="67" t="s">
        <v>270</v>
      </c>
      <c r="C99" s="10" t="s">
        <v>271</v>
      </c>
      <c r="D99" s="9" t="e">
        <f>IF(MOD(MID(#REF!,17,1),2)=0,"女","男")</f>
        <v>#REF!</v>
      </c>
      <c r="E99" s="10">
        <v>13207972035</v>
      </c>
      <c r="F99" s="10" t="s">
        <v>17</v>
      </c>
      <c r="G99" s="8" t="str">
        <f>VLOOKUP(C99,[1]Sheet0!C$1:F$65536,4,FALSE)</f>
        <v>GZ07JB202500023</v>
      </c>
      <c r="H99" s="8" t="s">
        <v>183</v>
      </c>
      <c r="I99" s="11" t="s">
        <v>19</v>
      </c>
      <c r="J99" s="10" t="s">
        <v>258</v>
      </c>
      <c r="K99" s="10" t="s">
        <v>259</v>
      </c>
      <c r="L99" s="7">
        <v>500</v>
      </c>
      <c r="M99" s="28">
        <v>300</v>
      </c>
    </row>
    <row r="100" ht="14.25" customHeight="1" spans="1:13">
      <c r="A100" s="7">
        <v>98</v>
      </c>
      <c r="B100" s="67" t="s">
        <v>272</v>
      </c>
      <c r="C100" s="10" t="s">
        <v>273</v>
      </c>
      <c r="D100" s="9" t="e">
        <f>IF(MOD(MID(#REF!,17,1),2)=0,"女","男")</f>
        <v>#REF!</v>
      </c>
      <c r="E100" s="10">
        <v>18942289026</v>
      </c>
      <c r="F100" s="10" t="s">
        <v>17</v>
      </c>
      <c r="G100" s="8" t="str">
        <f>VLOOKUP(C100,[1]Sheet0!C$1:F$65536,4,FALSE)</f>
        <v>GZ07JB202500023</v>
      </c>
      <c r="H100" s="8" t="s">
        <v>183</v>
      </c>
      <c r="I100" s="11" t="s">
        <v>19</v>
      </c>
      <c r="J100" s="10" t="s">
        <v>258</v>
      </c>
      <c r="K100" s="10" t="s">
        <v>259</v>
      </c>
      <c r="L100" s="7">
        <v>500</v>
      </c>
      <c r="M100" s="28">
        <v>300</v>
      </c>
    </row>
    <row r="101" ht="14.25" customHeight="1" spans="1:13">
      <c r="A101" s="7">
        <v>99</v>
      </c>
      <c r="B101" s="67" t="s">
        <v>274</v>
      </c>
      <c r="C101" s="10" t="s">
        <v>275</v>
      </c>
      <c r="D101" s="9" t="e">
        <f>IF(MOD(MID(#REF!,17,1),2)=0,"女","男")</f>
        <v>#REF!</v>
      </c>
      <c r="E101" s="10" t="s">
        <v>276</v>
      </c>
      <c r="F101" s="10" t="s">
        <v>17</v>
      </c>
      <c r="G101" s="8" t="str">
        <f>VLOOKUP(C101,[1]Sheet0!C$1:F$65536,4,FALSE)</f>
        <v>GZ07JB202500023</v>
      </c>
      <c r="H101" s="8" t="s">
        <v>183</v>
      </c>
      <c r="I101" s="11" t="s">
        <v>19</v>
      </c>
      <c r="J101" s="10" t="s">
        <v>258</v>
      </c>
      <c r="K101" s="10" t="s">
        <v>259</v>
      </c>
      <c r="L101" s="7">
        <v>500</v>
      </c>
      <c r="M101" s="28">
        <v>300</v>
      </c>
    </row>
    <row r="102" ht="14.25" customHeight="1" spans="1:13">
      <c r="A102" s="7">
        <v>100</v>
      </c>
      <c r="B102" s="67" t="s">
        <v>277</v>
      </c>
      <c r="C102" s="10" t="s">
        <v>278</v>
      </c>
      <c r="D102" s="9" t="e">
        <f>IF(MOD(MID(#REF!,17,1),2)=0,"女","男")</f>
        <v>#REF!</v>
      </c>
      <c r="E102" s="10" t="s">
        <v>279</v>
      </c>
      <c r="F102" s="10" t="s">
        <v>17</v>
      </c>
      <c r="G102" s="8" t="str">
        <f>VLOOKUP(C102,[1]Sheet0!C$1:F$65536,4,FALSE)</f>
        <v>GZ07JB202500023</v>
      </c>
      <c r="H102" s="8" t="s">
        <v>183</v>
      </c>
      <c r="I102" s="11" t="s">
        <v>19</v>
      </c>
      <c r="J102" s="10" t="s">
        <v>258</v>
      </c>
      <c r="K102" s="10" t="s">
        <v>259</v>
      </c>
      <c r="L102" s="7">
        <v>500</v>
      </c>
      <c r="M102" s="28">
        <v>300</v>
      </c>
    </row>
    <row r="103" ht="14.25" customHeight="1" spans="1:13">
      <c r="A103" s="7">
        <v>101</v>
      </c>
      <c r="B103" s="67" t="s">
        <v>280</v>
      </c>
      <c r="C103" s="10" t="s">
        <v>281</v>
      </c>
      <c r="D103" s="9" t="e">
        <f>IF(MOD(MID(#REF!,17,1),2)=0,"女","男")</f>
        <v>#REF!</v>
      </c>
      <c r="E103" s="10">
        <v>13766319513</v>
      </c>
      <c r="F103" s="10" t="s">
        <v>17</v>
      </c>
      <c r="G103" s="8" t="str">
        <f>VLOOKUP(C103,[1]Sheet0!C$1:F$65536,4,FALSE)</f>
        <v>GZ07JB202500023</v>
      </c>
      <c r="H103" s="8" t="s">
        <v>183</v>
      </c>
      <c r="I103" s="11" t="s">
        <v>19</v>
      </c>
      <c r="J103" s="10" t="s">
        <v>258</v>
      </c>
      <c r="K103" s="10" t="s">
        <v>259</v>
      </c>
      <c r="L103" s="7">
        <v>500</v>
      </c>
      <c r="M103" s="28">
        <v>300</v>
      </c>
    </row>
    <row r="104" ht="14.25" customHeight="1" spans="1:13">
      <c r="A104" s="7">
        <v>102</v>
      </c>
      <c r="B104" s="67" t="s">
        <v>282</v>
      </c>
      <c r="C104" s="10" t="s">
        <v>283</v>
      </c>
      <c r="D104" s="9" t="e">
        <f>IF(MOD(MID(#REF!,17,1),2)=0,"女","男")</f>
        <v>#REF!</v>
      </c>
      <c r="E104" s="10">
        <v>13767776476</v>
      </c>
      <c r="F104" s="10" t="s">
        <v>17</v>
      </c>
      <c r="G104" s="8" t="str">
        <f>VLOOKUP(C104,[1]Sheet0!C$1:F$65536,4,FALSE)</f>
        <v>GZ07JB202500023</v>
      </c>
      <c r="H104" s="8" t="s">
        <v>183</v>
      </c>
      <c r="I104" s="11" t="s">
        <v>19</v>
      </c>
      <c r="J104" s="10" t="s">
        <v>258</v>
      </c>
      <c r="K104" s="10" t="s">
        <v>259</v>
      </c>
      <c r="L104" s="7">
        <v>500</v>
      </c>
      <c r="M104" s="28">
        <v>300</v>
      </c>
    </row>
    <row r="105" ht="14.25" customHeight="1" spans="1:13">
      <c r="A105" s="7">
        <v>103</v>
      </c>
      <c r="B105" s="67" t="s">
        <v>284</v>
      </c>
      <c r="C105" s="10" t="s">
        <v>285</v>
      </c>
      <c r="D105" s="9" t="e">
        <f>IF(MOD(MID(#REF!,17,1),2)=0,"女","男")</f>
        <v>#REF!</v>
      </c>
      <c r="E105" s="10">
        <v>15579858414</v>
      </c>
      <c r="F105" s="10" t="s">
        <v>17</v>
      </c>
      <c r="G105" s="8" t="str">
        <f>VLOOKUP(C105,[1]Sheet0!C$1:F$65536,4,FALSE)</f>
        <v>GZ07JB202500023</v>
      </c>
      <c r="H105" s="8" t="s">
        <v>183</v>
      </c>
      <c r="I105" s="11" t="s">
        <v>19</v>
      </c>
      <c r="J105" s="10" t="s">
        <v>258</v>
      </c>
      <c r="K105" s="10" t="s">
        <v>259</v>
      </c>
      <c r="L105" s="7">
        <v>500</v>
      </c>
      <c r="M105" s="28">
        <v>300</v>
      </c>
    </row>
    <row r="106" ht="14.25" customHeight="1" spans="1:13">
      <c r="A106" s="7">
        <v>104</v>
      </c>
      <c r="B106" s="67" t="s">
        <v>286</v>
      </c>
      <c r="C106" s="10" t="s">
        <v>287</v>
      </c>
      <c r="D106" s="9" t="e">
        <f>IF(MOD(MID(#REF!,17,1),2)=0,"女","男")</f>
        <v>#REF!</v>
      </c>
      <c r="E106" s="10" t="s">
        <v>288</v>
      </c>
      <c r="F106" s="10" t="s">
        <v>17</v>
      </c>
      <c r="G106" s="8" t="str">
        <f>VLOOKUP(C106,[1]Sheet0!C$1:F$65536,4,FALSE)</f>
        <v>GZ07JB202500025</v>
      </c>
      <c r="H106" s="8" t="s">
        <v>183</v>
      </c>
      <c r="I106" s="11" t="s">
        <v>19</v>
      </c>
      <c r="J106" s="10" t="s">
        <v>184</v>
      </c>
      <c r="K106" s="10" t="s">
        <v>289</v>
      </c>
      <c r="L106" s="7">
        <v>500</v>
      </c>
      <c r="M106" s="28">
        <v>300</v>
      </c>
    </row>
    <row r="107" ht="14.25" customHeight="1" spans="1:13">
      <c r="A107" s="7">
        <v>105</v>
      </c>
      <c r="B107" s="67" t="s">
        <v>290</v>
      </c>
      <c r="C107" s="10" t="s">
        <v>291</v>
      </c>
      <c r="D107" s="9" t="e">
        <f>IF(MOD(MID(#REF!,17,1),2)=0,"女","男")</f>
        <v>#REF!</v>
      </c>
      <c r="E107" s="10" t="s">
        <v>292</v>
      </c>
      <c r="F107" s="10" t="s">
        <v>17</v>
      </c>
      <c r="G107" s="8" t="str">
        <f>VLOOKUP(C107,[1]Sheet0!C$1:F$65536,4,FALSE)</f>
        <v>GZ07JB202500025</v>
      </c>
      <c r="H107" s="8" t="s">
        <v>183</v>
      </c>
      <c r="I107" s="11" t="s">
        <v>19</v>
      </c>
      <c r="J107" s="10" t="s">
        <v>184</v>
      </c>
      <c r="K107" s="10" t="s">
        <v>289</v>
      </c>
      <c r="L107" s="7">
        <v>500</v>
      </c>
      <c r="M107" s="28">
        <v>300</v>
      </c>
    </row>
    <row r="108" ht="14.25" customHeight="1" spans="1:13">
      <c r="A108" s="7">
        <v>106</v>
      </c>
      <c r="B108" s="67" t="s">
        <v>293</v>
      </c>
      <c r="C108" s="10" t="s">
        <v>294</v>
      </c>
      <c r="D108" s="9" t="e">
        <f>IF(MOD(MID(#REF!,17,1),2)=0,"女","男")</f>
        <v>#REF!</v>
      </c>
      <c r="E108" s="10" t="s">
        <v>295</v>
      </c>
      <c r="F108" s="10" t="s">
        <v>17</v>
      </c>
      <c r="G108" s="8" t="str">
        <f>VLOOKUP(C108,[1]Sheet0!C$1:F$65536,4,FALSE)</f>
        <v>GZ07JB202500025</v>
      </c>
      <c r="H108" s="8" t="s">
        <v>183</v>
      </c>
      <c r="I108" s="11" t="s">
        <v>19</v>
      </c>
      <c r="J108" s="10" t="s">
        <v>184</v>
      </c>
      <c r="K108" s="10" t="s">
        <v>289</v>
      </c>
      <c r="L108" s="7">
        <v>500</v>
      </c>
      <c r="M108" s="28">
        <v>300</v>
      </c>
    </row>
    <row r="109" ht="14.25" customHeight="1" spans="1:13">
      <c r="A109" s="7">
        <v>107</v>
      </c>
      <c r="B109" s="67" t="s">
        <v>296</v>
      </c>
      <c r="C109" s="10" t="s">
        <v>297</v>
      </c>
      <c r="D109" s="9" t="e">
        <f>IF(MOD(MID(#REF!,17,1),2)=0,"女","男")</f>
        <v>#REF!</v>
      </c>
      <c r="E109" s="10">
        <v>19721622248</v>
      </c>
      <c r="F109" s="10" t="s">
        <v>17</v>
      </c>
      <c r="G109" s="8" t="str">
        <f>VLOOKUP(C109,[1]Sheet0!C$1:F$65536,4,FALSE)</f>
        <v>GZ07JB202500025</v>
      </c>
      <c r="H109" s="8" t="s">
        <v>183</v>
      </c>
      <c r="I109" s="11" t="s">
        <v>19</v>
      </c>
      <c r="J109" s="10" t="s">
        <v>184</v>
      </c>
      <c r="K109" s="10" t="s">
        <v>289</v>
      </c>
      <c r="L109" s="7">
        <v>500</v>
      </c>
      <c r="M109" s="28">
        <v>300</v>
      </c>
    </row>
    <row r="110" ht="14.25" customHeight="1" spans="1:13">
      <c r="A110" s="7">
        <v>108</v>
      </c>
      <c r="B110" s="67" t="s">
        <v>298</v>
      </c>
      <c r="C110" s="10" t="s">
        <v>299</v>
      </c>
      <c r="D110" s="9" t="e">
        <f>IF(MOD(MID(#REF!,17,1),2)=0,"女","男")</f>
        <v>#REF!</v>
      </c>
      <c r="E110" s="10" t="s">
        <v>300</v>
      </c>
      <c r="F110" s="10" t="s">
        <v>17</v>
      </c>
      <c r="G110" s="8" t="str">
        <f>VLOOKUP(C110,[1]Sheet0!C$1:F$65536,4,FALSE)</f>
        <v>GZ07JB202500025</v>
      </c>
      <c r="H110" s="8" t="s">
        <v>183</v>
      </c>
      <c r="I110" s="11" t="s">
        <v>19</v>
      </c>
      <c r="J110" s="10" t="s">
        <v>184</v>
      </c>
      <c r="K110" s="10" t="s">
        <v>289</v>
      </c>
      <c r="L110" s="7">
        <v>500</v>
      </c>
      <c r="M110" s="28">
        <v>300</v>
      </c>
    </row>
    <row r="111" ht="14.25" customHeight="1" spans="1:13">
      <c r="A111" s="7">
        <v>109</v>
      </c>
      <c r="B111" s="67" t="s">
        <v>301</v>
      </c>
      <c r="C111" s="10" t="s">
        <v>302</v>
      </c>
      <c r="D111" s="9" t="e">
        <f>IF(MOD(MID(#REF!,17,1),2)=0,"女","男")</f>
        <v>#REF!</v>
      </c>
      <c r="E111" s="10">
        <v>15970851231</v>
      </c>
      <c r="F111" s="10" t="s">
        <v>17</v>
      </c>
      <c r="G111" s="8" t="str">
        <f>VLOOKUP(C111,[1]Sheet0!C$1:F$65536,4,FALSE)</f>
        <v>GZ07JB202500025</v>
      </c>
      <c r="H111" s="8" t="s">
        <v>183</v>
      </c>
      <c r="I111" s="11" t="s">
        <v>19</v>
      </c>
      <c r="J111" s="10" t="s">
        <v>184</v>
      </c>
      <c r="K111" s="10" t="s">
        <v>289</v>
      </c>
      <c r="L111" s="7">
        <v>500</v>
      </c>
      <c r="M111" s="28">
        <v>300</v>
      </c>
    </row>
    <row r="112" ht="14.25" customHeight="1" spans="1:13">
      <c r="A112" s="7">
        <v>110</v>
      </c>
      <c r="B112" s="67" t="s">
        <v>268</v>
      </c>
      <c r="C112" s="10" t="s">
        <v>303</v>
      </c>
      <c r="D112" s="9" t="e">
        <f>IF(MOD(MID(#REF!,17,1),2)=0,"女","男")</f>
        <v>#REF!</v>
      </c>
      <c r="E112" s="10" t="s">
        <v>304</v>
      </c>
      <c r="F112" s="10" t="s">
        <v>17</v>
      </c>
      <c r="G112" s="8" t="str">
        <f>VLOOKUP(C112,[1]Sheet0!C$1:F$65536,4,FALSE)</f>
        <v>GZ07JB202500028</v>
      </c>
      <c r="H112" s="8" t="s">
        <v>183</v>
      </c>
      <c r="I112" s="11" t="s">
        <v>19</v>
      </c>
      <c r="J112" s="10" t="s">
        <v>258</v>
      </c>
      <c r="K112" s="10" t="s">
        <v>305</v>
      </c>
      <c r="L112" s="7">
        <v>500</v>
      </c>
      <c r="M112" s="28">
        <v>300</v>
      </c>
    </row>
    <row r="113" ht="14.25" customHeight="1" spans="1:13">
      <c r="A113" s="7">
        <v>111</v>
      </c>
      <c r="B113" s="67" t="s">
        <v>306</v>
      </c>
      <c r="C113" s="10" t="s">
        <v>307</v>
      </c>
      <c r="D113" s="9" t="e">
        <f>IF(MOD(MID(#REF!,17,1),2)=0,"女","男")</f>
        <v>#REF!</v>
      </c>
      <c r="E113" s="10" t="s">
        <v>308</v>
      </c>
      <c r="F113" s="10" t="s">
        <v>17</v>
      </c>
      <c r="G113" s="8" t="str">
        <f>VLOOKUP(C113,[1]Sheet0!C$1:F$65536,4,FALSE)</f>
        <v>GZ07JB202500028</v>
      </c>
      <c r="H113" s="8" t="s">
        <v>183</v>
      </c>
      <c r="I113" s="11" t="s">
        <v>19</v>
      </c>
      <c r="J113" s="10" t="s">
        <v>258</v>
      </c>
      <c r="K113" s="10" t="s">
        <v>305</v>
      </c>
      <c r="L113" s="7">
        <v>500</v>
      </c>
      <c r="M113" s="28">
        <v>300</v>
      </c>
    </row>
    <row r="114" ht="14.25" customHeight="1" spans="1:13">
      <c r="A114" s="7">
        <v>112</v>
      </c>
      <c r="B114" s="67" t="s">
        <v>309</v>
      </c>
      <c r="C114" s="10" t="s">
        <v>310</v>
      </c>
      <c r="D114" s="9" t="e">
        <f>IF(MOD(MID(#REF!,17,1),2)=0,"女","男")</f>
        <v>#REF!</v>
      </c>
      <c r="E114" s="10" t="s">
        <v>311</v>
      </c>
      <c r="F114" s="10" t="s">
        <v>17</v>
      </c>
      <c r="G114" s="8" t="str">
        <f>VLOOKUP(C114,[1]Sheet0!C$1:F$65536,4,FALSE)</f>
        <v>GZ07JB202500028</v>
      </c>
      <c r="H114" s="8" t="s">
        <v>183</v>
      </c>
      <c r="I114" s="11" t="s">
        <v>19</v>
      </c>
      <c r="J114" s="10" t="s">
        <v>258</v>
      </c>
      <c r="K114" s="10" t="s">
        <v>305</v>
      </c>
      <c r="L114" s="7">
        <v>500</v>
      </c>
      <c r="M114" s="28">
        <v>300</v>
      </c>
    </row>
    <row r="115" ht="14.25" customHeight="1" spans="1:13">
      <c r="A115" s="7">
        <v>113</v>
      </c>
      <c r="B115" s="67" t="s">
        <v>312</v>
      </c>
      <c r="C115" s="10" t="s">
        <v>313</v>
      </c>
      <c r="D115" s="9" t="e">
        <f>IF(MOD(MID(#REF!,17,1),2)=0,"女","男")</f>
        <v>#REF!</v>
      </c>
      <c r="E115" s="10" t="s">
        <v>314</v>
      </c>
      <c r="F115" s="10" t="s">
        <v>17</v>
      </c>
      <c r="G115" s="8" t="str">
        <f>VLOOKUP(C115,[1]Sheet0!C$1:F$65536,4,FALSE)</f>
        <v>GZ07JB202500028</v>
      </c>
      <c r="H115" s="8" t="s">
        <v>183</v>
      </c>
      <c r="I115" s="11" t="s">
        <v>19</v>
      </c>
      <c r="J115" s="10" t="s">
        <v>258</v>
      </c>
      <c r="K115" s="10" t="s">
        <v>305</v>
      </c>
      <c r="L115" s="7">
        <v>500</v>
      </c>
      <c r="M115" s="28">
        <v>300</v>
      </c>
    </row>
    <row r="116" ht="14.25" customHeight="1" spans="1:13">
      <c r="A116" s="7">
        <v>114</v>
      </c>
      <c r="B116" s="67" t="s">
        <v>315</v>
      </c>
      <c r="C116" s="10" t="s">
        <v>316</v>
      </c>
      <c r="D116" s="9" t="e">
        <f>IF(MOD(MID(#REF!,17,1),2)=0,"女","男")</f>
        <v>#REF!</v>
      </c>
      <c r="E116" s="10" t="s">
        <v>317</v>
      </c>
      <c r="F116" s="10" t="s">
        <v>17</v>
      </c>
      <c r="G116" s="8" t="str">
        <f>VLOOKUP(C116,[1]Sheet0!C$1:F$65536,4,FALSE)</f>
        <v>GZ07JB202500028</v>
      </c>
      <c r="H116" s="8" t="s">
        <v>183</v>
      </c>
      <c r="I116" s="11" t="s">
        <v>19</v>
      </c>
      <c r="J116" s="10" t="s">
        <v>258</v>
      </c>
      <c r="K116" s="10" t="s">
        <v>305</v>
      </c>
      <c r="L116" s="7">
        <v>500</v>
      </c>
      <c r="M116" s="28">
        <v>300</v>
      </c>
    </row>
    <row r="117" ht="14.25" customHeight="1" spans="1:13">
      <c r="A117" s="7">
        <v>115</v>
      </c>
      <c r="B117" s="67" t="s">
        <v>318</v>
      </c>
      <c r="C117" s="10" t="s">
        <v>319</v>
      </c>
      <c r="D117" s="9" t="e">
        <f>IF(MOD(MID(#REF!,17,1),2)=0,"女","男")</f>
        <v>#REF!</v>
      </c>
      <c r="E117" s="10" t="s">
        <v>320</v>
      </c>
      <c r="F117" s="10" t="s">
        <v>17</v>
      </c>
      <c r="G117" s="8" t="str">
        <f>VLOOKUP(C117,[1]Sheet0!C$1:F$65536,4,FALSE)</f>
        <v>GZ07JB202500028</v>
      </c>
      <c r="H117" s="8" t="s">
        <v>183</v>
      </c>
      <c r="I117" s="11" t="s">
        <v>19</v>
      </c>
      <c r="J117" s="10" t="s">
        <v>258</v>
      </c>
      <c r="K117" s="10" t="s">
        <v>305</v>
      </c>
      <c r="L117" s="7">
        <v>0</v>
      </c>
      <c r="M117" s="28">
        <v>300</v>
      </c>
    </row>
    <row r="118" ht="14.25" customHeight="1" spans="1:13">
      <c r="A118" s="7">
        <v>116</v>
      </c>
      <c r="B118" s="67" t="s">
        <v>321</v>
      </c>
      <c r="C118" s="10" t="s">
        <v>322</v>
      </c>
      <c r="D118" s="9" t="e">
        <f>IF(MOD(MID(#REF!,17,1),2)=0,"女","男")</f>
        <v>#REF!</v>
      </c>
      <c r="E118" s="10" t="s">
        <v>323</v>
      </c>
      <c r="F118" s="10" t="s">
        <v>17</v>
      </c>
      <c r="G118" s="8" t="str">
        <f>VLOOKUP(C118,[1]Sheet0!C$1:F$65536,4,FALSE)</f>
        <v>GZ07JB202500028</v>
      </c>
      <c r="H118" s="8" t="s">
        <v>183</v>
      </c>
      <c r="I118" s="11" t="s">
        <v>19</v>
      </c>
      <c r="J118" s="10" t="s">
        <v>258</v>
      </c>
      <c r="K118" s="10" t="s">
        <v>305</v>
      </c>
      <c r="L118" s="7">
        <v>500</v>
      </c>
      <c r="M118" s="28">
        <v>300</v>
      </c>
    </row>
    <row r="119" ht="14.25" customHeight="1" spans="1:13">
      <c r="A119" s="7">
        <v>117</v>
      </c>
      <c r="B119" s="67" t="s">
        <v>324</v>
      </c>
      <c r="C119" s="8" t="s">
        <v>325</v>
      </c>
      <c r="D119" s="9" t="e">
        <f>IF(MOD(MID(#REF!,17,1),2)=0,"女","男")</f>
        <v>#REF!</v>
      </c>
      <c r="E119" s="8" t="s">
        <v>326</v>
      </c>
      <c r="F119" s="10" t="s">
        <v>17</v>
      </c>
      <c r="G119" s="8" t="str">
        <f>VLOOKUP(C119,[1]Sheet0!C$1:F$65536,4,FALSE)</f>
        <v>GZ07JB202500028</v>
      </c>
      <c r="H119" s="8" t="s">
        <v>183</v>
      </c>
      <c r="I119" s="11" t="s">
        <v>19</v>
      </c>
      <c r="J119" s="10" t="s">
        <v>258</v>
      </c>
      <c r="K119" s="10" t="s">
        <v>305</v>
      </c>
      <c r="L119" s="7">
        <v>500</v>
      </c>
      <c r="M119" s="28">
        <v>300</v>
      </c>
    </row>
    <row r="120" ht="14.25" customHeight="1" spans="1:13">
      <c r="A120" s="7">
        <v>118</v>
      </c>
      <c r="B120" s="67" t="s">
        <v>327</v>
      </c>
      <c r="C120" s="8" t="s">
        <v>328</v>
      </c>
      <c r="D120" s="9" t="e">
        <f>IF(MOD(MID(#REF!,17,1),2)=0,"女","男")</f>
        <v>#REF!</v>
      </c>
      <c r="E120" s="8" t="s">
        <v>329</v>
      </c>
      <c r="F120" s="10" t="s">
        <v>17</v>
      </c>
      <c r="G120" s="8" t="str">
        <f>VLOOKUP(C120,[1]Sheet0!C$1:F$65536,4,FALSE)</f>
        <v>GZ07JB202500028</v>
      </c>
      <c r="H120" s="8" t="s">
        <v>183</v>
      </c>
      <c r="I120" s="11" t="s">
        <v>19</v>
      </c>
      <c r="J120" s="10" t="s">
        <v>258</v>
      </c>
      <c r="K120" s="10" t="s">
        <v>305</v>
      </c>
      <c r="L120" s="7">
        <v>500</v>
      </c>
      <c r="M120" s="28">
        <v>300</v>
      </c>
    </row>
    <row r="121" ht="14.25" customHeight="1" spans="1:13">
      <c r="A121" s="7">
        <v>119</v>
      </c>
      <c r="B121" s="67" t="s">
        <v>330</v>
      </c>
      <c r="C121" s="23" t="s">
        <v>331</v>
      </c>
      <c r="D121" s="9" t="e">
        <f>IF(MOD(MID(#REF!,17,1),2)=0,"女","男")</f>
        <v>#REF!</v>
      </c>
      <c r="E121" s="8" t="s">
        <v>332</v>
      </c>
      <c r="F121" s="10" t="s">
        <v>17</v>
      </c>
      <c r="G121" s="8" t="str">
        <f>VLOOKUP(C121,[1]Sheet0!C$1:F$65536,4,FALSE)</f>
        <v>GZ07JB202500028</v>
      </c>
      <c r="H121" s="8" t="s">
        <v>183</v>
      </c>
      <c r="I121" s="11" t="s">
        <v>19</v>
      </c>
      <c r="J121" s="10" t="s">
        <v>258</v>
      </c>
      <c r="K121" s="10" t="s">
        <v>305</v>
      </c>
      <c r="L121" s="7">
        <v>500</v>
      </c>
      <c r="M121" s="28">
        <v>300</v>
      </c>
    </row>
    <row r="122" ht="14.25" customHeight="1" spans="1:13">
      <c r="A122" s="7">
        <v>120</v>
      </c>
      <c r="B122" s="67" t="s">
        <v>333</v>
      </c>
      <c r="C122" s="8" t="s">
        <v>334</v>
      </c>
      <c r="D122" s="9" t="e">
        <f>IF(MOD(MID(#REF!,17,1),2)=0,"女","男")</f>
        <v>#REF!</v>
      </c>
      <c r="E122" s="8" t="s">
        <v>335</v>
      </c>
      <c r="F122" s="10" t="s">
        <v>17</v>
      </c>
      <c r="G122" s="8" t="str">
        <f>VLOOKUP(C122,[1]Sheet0!C$1:F$65536,4,FALSE)</f>
        <v>GZ07JB202500028</v>
      </c>
      <c r="H122" s="8" t="s">
        <v>183</v>
      </c>
      <c r="I122" s="11" t="s">
        <v>19</v>
      </c>
      <c r="J122" s="10" t="s">
        <v>258</v>
      </c>
      <c r="K122" s="10" t="s">
        <v>305</v>
      </c>
      <c r="L122" s="7">
        <v>500</v>
      </c>
      <c r="M122" s="28">
        <v>300</v>
      </c>
    </row>
    <row r="123" ht="14.25" customHeight="1" spans="1:13">
      <c r="A123" s="7">
        <v>121</v>
      </c>
      <c r="B123" s="67" t="s">
        <v>336</v>
      </c>
      <c r="C123" s="8" t="s">
        <v>337</v>
      </c>
      <c r="D123" s="9" t="e">
        <f>IF(MOD(MID(#REF!,17,1),2)=0,"女","男")</f>
        <v>#REF!</v>
      </c>
      <c r="E123" s="8" t="s">
        <v>338</v>
      </c>
      <c r="F123" s="10" t="s">
        <v>17</v>
      </c>
      <c r="G123" s="8" t="str">
        <f>VLOOKUP(C123,[1]Sheet0!C$1:F$65536,4,FALSE)</f>
        <v>GZ07JB202500028</v>
      </c>
      <c r="H123" s="8" t="s">
        <v>183</v>
      </c>
      <c r="I123" s="11" t="s">
        <v>19</v>
      </c>
      <c r="J123" s="10" t="s">
        <v>258</v>
      </c>
      <c r="K123" s="10" t="s">
        <v>305</v>
      </c>
      <c r="L123" s="7">
        <v>500</v>
      </c>
      <c r="M123" s="28">
        <v>300</v>
      </c>
    </row>
    <row r="124" ht="14.25" customHeight="1" spans="1:13">
      <c r="A124" s="7">
        <v>122</v>
      </c>
      <c r="B124" s="67" t="s">
        <v>339</v>
      </c>
      <c r="C124" s="10" t="s">
        <v>340</v>
      </c>
      <c r="D124" s="9" t="e">
        <f>IF(MOD(MID(#REF!,17,1),2)=0,"女","男")</f>
        <v>#REF!</v>
      </c>
      <c r="E124" s="10" t="s">
        <v>341</v>
      </c>
      <c r="F124" s="10" t="s">
        <v>17</v>
      </c>
      <c r="G124" s="8" t="str">
        <f>VLOOKUP(C124,[1]Sheet0!C$1:F$65536,4,FALSE)</f>
        <v>GZ07JB202500028</v>
      </c>
      <c r="H124" s="8" t="s">
        <v>183</v>
      </c>
      <c r="I124" s="11" t="s">
        <v>19</v>
      </c>
      <c r="J124" s="10" t="s">
        <v>258</v>
      </c>
      <c r="K124" s="10" t="s">
        <v>305</v>
      </c>
      <c r="L124" s="7">
        <v>500</v>
      </c>
      <c r="M124" s="28">
        <v>300</v>
      </c>
    </row>
    <row r="125" ht="14.25" customHeight="1" spans="1:13">
      <c r="A125" s="7">
        <v>123</v>
      </c>
      <c r="B125" s="67" t="s">
        <v>342</v>
      </c>
      <c r="C125" s="10" t="s">
        <v>343</v>
      </c>
      <c r="D125" s="9" t="e">
        <f>IF(MOD(MID(#REF!,17,1),2)=0,"女","男")</f>
        <v>#REF!</v>
      </c>
      <c r="E125" s="10" t="s">
        <v>344</v>
      </c>
      <c r="F125" s="10" t="s">
        <v>17</v>
      </c>
      <c r="G125" s="8" t="str">
        <f>VLOOKUP(C125,[1]Sheet0!C$1:F$65536,4,FALSE)</f>
        <v>GZ07JB202500028</v>
      </c>
      <c r="H125" s="8" t="s">
        <v>183</v>
      </c>
      <c r="I125" s="11" t="s">
        <v>19</v>
      </c>
      <c r="J125" s="10" t="s">
        <v>258</v>
      </c>
      <c r="K125" s="10" t="s">
        <v>305</v>
      </c>
      <c r="L125" s="7">
        <v>500</v>
      </c>
      <c r="M125" s="28">
        <v>300</v>
      </c>
    </row>
    <row r="126" ht="14.25" customHeight="1" spans="1:13">
      <c r="A126" s="7">
        <v>124</v>
      </c>
      <c r="B126" s="67" t="s">
        <v>345</v>
      </c>
      <c r="C126" s="10" t="s">
        <v>346</v>
      </c>
      <c r="D126" s="9" t="e">
        <f>IF(MOD(MID(#REF!,17,1),2)=0,"女","男")</f>
        <v>#REF!</v>
      </c>
      <c r="E126" s="10" t="s">
        <v>347</v>
      </c>
      <c r="F126" s="10" t="s">
        <v>17</v>
      </c>
      <c r="G126" s="8" t="str">
        <f>VLOOKUP(C126,[1]Sheet0!C$1:F$65536,4,FALSE)</f>
        <v>GZ07JB202500033</v>
      </c>
      <c r="H126" s="8" t="s">
        <v>183</v>
      </c>
      <c r="I126" s="11" t="s">
        <v>19</v>
      </c>
      <c r="J126" s="10" t="s">
        <v>258</v>
      </c>
      <c r="K126" s="10" t="s">
        <v>348</v>
      </c>
      <c r="L126" s="7">
        <v>0</v>
      </c>
      <c r="M126" s="28">
        <v>300</v>
      </c>
    </row>
    <row r="127" ht="14.25" customHeight="1" spans="1:13">
      <c r="A127" s="7">
        <v>125</v>
      </c>
      <c r="B127" s="67" t="s">
        <v>349</v>
      </c>
      <c r="C127" s="10" t="s">
        <v>350</v>
      </c>
      <c r="D127" s="9" t="e">
        <f>IF(MOD(MID(#REF!,17,1),2)=0,"女","男")</f>
        <v>#REF!</v>
      </c>
      <c r="E127" s="10" t="s">
        <v>351</v>
      </c>
      <c r="F127" s="10" t="s">
        <v>17</v>
      </c>
      <c r="G127" s="8" t="str">
        <f>VLOOKUP(C127,[1]Sheet0!C$1:F$65536,4,FALSE)</f>
        <v>GZ07JB202500033</v>
      </c>
      <c r="H127" s="8" t="s">
        <v>183</v>
      </c>
      <c r="I127" s="11" t="s">
        <v>19</v>
      </c>
      <c r="J127" s="10" t="s">
        <v>258</v>
      </c>
      <c r="K127" s="10" t="s">
        <v>348</v>
      </c>
      <c r="L127" s="7">
        <v>500</v>
      </c>
      <c r="M127" s="28">
        <v>300</v>
      </c>
    </row>
    <row r="128" ht="14.25" customHeight="1" spans="1:13">
      <c r="A128" s="7">
        <v>126</v>
      </c>
      <c r="B128" s="67" t="s">
        <v>352</v>
      </c>
      <c r="C128" s="10" t="s">
        <v>353</v>
      </c>
      <c r="D128" s="9" t="e">
        <f>IF(MOD(MID(#REF!,17,1),2)=0,"女","男")</f>
        <v>#REF!</v>
      </c>
      <c r="E128" s="10" t="s">
        <v>354</v>
      </c>
      <c r="F128" s="10" t="s">
        <v>17</v>
      </c>
      <c r="G128" s="8" t="str">
        <f>VLOOKUP(C128,[1]Sheet0!C$1:F$65536,4,FALSE)</f>
        <v>GZ07JB202500033</v>
      </c>
      <c r="H128" s="8" t="s">
        <v>183</v>
      </c>
      <c r="I128" s="11" t="s">
        <v>19</v>
      </c>
      <c r="J128" s="10" t="s">
        <v>258</v>
      </c>
      <c r="K128" s="10" t="s">
        <v>348</v>
      </c>
      <c r="L128" s="7">
        <v>500</v>
      </c>
      <c r="M128" s="28">
        <v>300</v>
      </c>
    </row>
    <row r="129" ht="14.25" customHeight="1" spans="1:13">
      <c r="A129" s="7">
        <v>127</v>
      </c>
      <c r="B129" s="67" t="s">
        <v>355</v>
      </c>
      <c r="C129" s="10" t="s">
        <v>356</v>
      </c>
      <c r="D129" s="9" t="e">
        <f>IF(MOD(MID(#REF!,17,1),2)=0,"女","男")</f>
        <v>#REF!</v>
      </c>
      <c r="E129" s="10" t="s">
        <v>357</v>
      </c>
      <c r="F129" s="10" t="s">
        <v>17</v>
      </c>
      <c r="G129" s="8" t="str">
        <f>VLOOKUP(C129,[1]Sheet0!C$1:F$65536,4,FALSE)</f>
        <v>GZ07JB202500033</v>
      </c>
      <c r="H129" s="8" t="s">
        <v>183</v>
      </c>
      <c r="I129" s="11" t="s">
        <v>19</v>
      </c>
      <c r="J129" s="10" t="s">
        <v>258</v>
      </c>
      <c r="K129" s="10" t="s">
        <v>348</v>
      </c>
      <c r="L129" s="7">
        <v>500</v>
      </c>
      <c r="M129" s="28">
        <v>300</v>
      </c>
    </row>
    <row r="130" ht="14.25" customHeight="1" spans="1:13">
      <c r="A130" s="7">
        <v>128</v>
      </c>
      <c r="B130" s="67" t="s">
        <v>358</v>
      </c>
      <c r="C130" s="10" t="s">
        <v>359</v>
      </c>
      <c r="D130" s="9" t="e">
        <f>IF(MOD(MID(#REF!,17,1),2)=0,"女","男")</f>
        <v>#REF!</v>
      </c>
      <c r="E130" s="10" t="s">
        <v>360</v>
      </c>
      <c r="F130" s="10" t="s">
        <v>17</v>
      </c>
      <c r="G130" s="8" t="str">
        <f>VLOOKUP(C130,[1]Sheet0!C$1:F$65536,4,FALSE)</f>
        <v>GZ07JB202500033</v>
      </c>
      <c r="H130" s="8" t="s">
        <v>183</v>
      </c>
      <c r="I130" s="11" t="s">
        <v>19</v>
      </c>
      <c r="J130" s="10" t="s">
        <v>258</v>
      </c>
      <c r="K130" s="10" t="s">
        <v>348</v>
      </c>
      <c r="L130" s="7">
        <v>500</v>
      </c>
      <c r="M130" s="28">
        <v>300</v>
      </c>
    </row>
    <row r="131" ht="14.25" customHeight="1" spans="1:13">
      <c r="A131" s="7">
        <v>129</v>
      </c>
      <c r="B131" s="67" t="s">
        <v>361</v>
      </c>
      <c r="C131" s="10" t="s">
        <v>362</v>
      </c>
      <c r="D131" s="9" t="e">
        <f>IF(MOD(MID(#REF!,17,1),2)=0,"女","男")</f>
        <v>#REF!</v>
      </c>
      <c r="E131" s="10" t="s">
        <v>363</v>
      </c>
      <c r="F131" s="10" t="s">
        <v>17</v>
      </c>
      <c r="G131" s="8" t="str">
        <f>VLOOKUP(C131,[1]Sheet0!C$1:F$65536,4,FALSE)</f>
        <v>GZ07JB202500033</v>
      </c>
      <c r="H131" s="8" t="s">
        <v>183</v>
      </c>
      <c r="I131" s="11" t="s">
        <v>19</v>
      </c>
      <c r="J131" s="10" t="s">
        <v>258</v>
      </c>
      <c r="K131" s="10" t="s">
        <v>348</v>
      </c>
      <c r="L131" s="7">
        <v>500</v>
      </c>
      <c r="M131" s="28">
        <v>300</v>
      </c>
    </row>
    <row r="132" ht="14.25" customHeight="1" spans="1:13">
      <c r="A132" s="7">
        <v>130</v>
      </c>
      <c r="B132" s="67" t="s">
        <v>364</v>
      </c>
      <c r="C132" s="10" t="s">
        <v>365</v>
      </c>
      <c r="D132" s="9" t="e">
        <f>IF(MOD(MID(#REF!,17,1),2)=0,"女","男")</f>
        <v>#REF!</v>
      </c>
      <c r="E132" s="10" t="s">
        <v>366</v>
      </c>
      <c r="F132" s="10" t="s">
        <v>17</v>
      </c>
      <c r="G132" s="8" t="str">
        <f>VLOOKUP(C132,[1]Sheet0!C$1:F$65536,4,FALSE)</f>
        <v>GZ07JB202500033</v>
      </c>
      <c r="H132" s="8" t="s">
        <v>183</v>
      </c>
      <c r="I132" s="11" t="s">
        <v>19</v>
      </c>
      <c r="J132" s="10" t="s">
        <v>258</v>
      </c>
      <c r="K132" s="10" t="s">
        <v>348</v>
      </c>
      <c r="L132" s="7">
        <v>500</v>
      </c>
      <c r="M132" s="28">
        <v>300</v>
      </c>
    </row>
    <row r="133" ht="14.25" customHeight="1" spans="1:13">
      <c r="A133" s="7">
        <v>131</v>
      </c>
      <c r="B133" s="67" t="s">
        <v>367</v>
      </c>
      <c r="C133" s="10" t="s">
        <v>368</v>
      </c>
      <c r="D133" s="9" t="e">
        <f>IF(MOD(MID(#REF!,17,1),2)=0,"女","男")</f>
        <v>#REF!</v>
      </c>
      <c r="E133" s="10" t="s">
        <v>369</v>
      </c>
      <c r="F133" s="10" t="s">
        <v>17</v>
      </c>
      <c r="G133" s="8" t="str">
        <f>VLOOKUP(C133,[1]Sheet0!C$1:F$65536,4,FALSE)</f>
        <v>GZ07JB202500033</v>
      </c>
      <c r="H133" s="8" t="s">
        <v>183</v>
      </c>
      <c r="I133" s="11" t="s">
        <v>19</v>
      </c>
      <c r="J133" s="10" t="s">
        <v>258</v>
      </c>
      <c r="K133" s="10" t="s">
        <v>348</v>
      </c>
      <c r="L133" s="7">
        <v>500</v>
      </c>
      <c r="M133" s="28">
        <v>300</v>
      </c>
    </row>
    <row r="134" ht="14.25" customHeight="1" spans="1:13">
      <c r="A134" s="7">
        <v>132</v>
      </c>
      <c r="B134" s="67" t="s">
        <v>370</v>
      </c>
      <c r="C134" s="10" t="s">
        <v>371</v>
      </c>
      <c r="D134" s="9" t="e">
        <f>IF(MOD(MID(#REF!,17,1),2)=0,"女","男")</f>
        <v>#REF!</v>
      </c>
      <c r="E134" s="10" t="s">
        <v>372</v>
      </c>
      <c r="F134" s="10" t="s">
        <v>17</v>
      </c>
      <c r="G134" s="8" t="str">
        <f>VLOOKUP(C134,[1]Sheet0!C$1:F$65536,4,FALSE)</f>
        <v>GZ07JB202500033</v>
      </c>
      <c r="H134" s="8" t="s">
        <v>183</v>
      </c>
      <c r="I134" s="11" t="s">
        <v>19</v>
      </c>
      <c r="J134" s="10" t="s">
        <v>258</v>
      </c>
      <c r="K134" s="10" t="s">
        <v>348</v>
      </c>
      <c r="L134" s="7">
        <v>500</v>
      </c>
      <c r="M134" s="28">
        <v>300</v>
      </c>
    </row>
    <row r="135" ht="14.25" customHeight="1" spans="1:13">
      <c r="A135" s="7">
        <v>133</v>
      </c>
      <c r="B135" s="67" t="s">
        <v>373</v>
      </c>
      <c r="C135" s="10" t="s">
        <v>374</v>
      </c>
      <c r="D135" s="9" t="e">
        <f>IF(MOD(MID(#REF!,17,1),2)=0,"女","男")</f>
        <v>#REF!</v>
      </c>
      <c r="E135" s="10" t="s">
        <v>375</v>
      </c>
      <c r="F135" s="10" t="s">
        <v>17</v>
      </c>
      <c r="G135" s="8" t="str">
        <f>VLOOKUP(C135,[1]Sheet0!C$1:F$65536,4,FALSE)</f>
        <v>GZ07JB202500033</v>
      </c>
      <c r="H135" s="8" t="s">
        <v>183</v>
      </c>
      <c r="I135" s="11" t="s">
        <v>19</v>
      </c>
      <c r="J135" s="10" t="s">
        <v>258</v>
      </c>
      <c r="K135" s="10" t="s">
        <v>348</v>
      </c>
      <c r="L135" s="7">
        <v>500</v>
      </c>
      <c r="M135" s="28">
        <v>300</v>
      </c>
    </row>
    <row r="136" ht="14.25" customHeight="1" spans="1:13">
      <c r="A136" s="7">
        <v>134</v>
      </c>
      <c r="B136" s="67" t="s">
        <v>376</v>
      </c>
      <c r="C136" s="29" t="s">
        <v>377</v>
      </c>
      <c r="D136" s="30" t="e">
        <f>IF(MOD(MID(#REF!,17,1),2)=0,"女","男")</f>
        <v>#REF!</v>
      </c>
      <c r="E136" s="29" t="s">
        <v>378</v>
      </c>
      <c r="F136" s="29" t="s">
        <v>17</v>
      </c>
      <c r="G136" s="8" t="str">
        <f>VLOOKUP(C136,[1]Sheet0!C$1:F$65536,4,FALSE)</f>
        <v>GZ07JB202500033</v>
      </c>
      <c r="H136" s="31" t="s">
        <v>183</v>
      </c>
      <c r="I136" s="32" t="s">
        <v>19</v>
      </c>
      <c r="J136" s="29" t="s">
        <v>258</v>
      </c>
      <c r="K136" s="29" t="s">
        <v>348</v>
      </c>
      <c r="L136" s="33">
        <v>500</v>
      </c>
      <c r="M136" s="34">
        <v>300</v>
      </c>
    </row>
    <row r="137" ht="14.25" customHeight="1" spans="1:13">
      <c r="A137" s="7">
        <v>135</v>
      </c>
      <c r="B137" s="67" t="s">
        <v>379</v>
      </c>
      <c r="C137" s="10" t="s">
        <v>380</v>
      </c>
      <c r="D137" s="9" t="e">
        <f>IF(MOD(MID(#REF!,17,1),2)=0,"女","男")</f>
        <v>#REF!</v>
      </c>
      <c r="E137" s="10" t="s">
        <v>381</v>
      </c>
      <c r="F137" s="10" t="s">
        <v>17</v>
      </c>
      <c r="G137" s="8" t="str">
        <f>VLOOKUP(C137,[1]Sheet0!C$1:F$65536,4,FALSE)</f>
        <v>GZ07JB202500033</v>
      </c>
      <c r="H137" s="8" t="s">
        <v>183</v>
      </c>
      <c r="I137" s="11" t="s">
        <v>19</v>
      </c>
      <c r="J137" s="10" t="s">
        <v>258</v>
      </c>
      <c r="K137" s="10" t="s">
        <v>348</v>
      </c>
      <c r="L137" s="7">
        <v>0</v>
      </c>
      <c r="M137" s="28">
        <v>300</v>
      </c>
    </row>
    <row r="138" ht="14.25" customHeight="1" spans="1:13">
      <c r="A138" s="7">
        <v>136</v>
      </c>
      <c r="B138" s="67" t="s">
        <v>382</v>
      </c>
      <c r="C138" s="10" t="s">
        <v>383</v>
      </c>
      <c r="D138" s="9" t="e">
        <f>IF(MOD(MID(#REF!,17,1),2)=0,"女","男")</f>
        <v>#REF!</v>
      </c>
      <c r="E138" s="10" t="s">
        <v>384</v>
      </c>
      <c r="F138" s="10" t="s">
        <v>17</v>
      </c>
      <c r="G138" s="8" t="str">
        <f>VLOOKUP(C138,[1]Sheet0!C$1:F$65536,4,FALSE)</f>
        <v>GZ07JB202500033</v>
      </c>
      <c r="H138" s="8" t="s">
        <v>183</v>
      </c>
      <c r="I138" s="11" t="s">
        <v>19</v>
      </c>
      <c r="J138" s="10" t="s">
        <v>258</v>
      </c>
      <c r="K138" s="10" t="s">
        <v>348</v>
      </c>
      <c r="L138" s="7">
        <v>500</v>
      </c>
      <c r="M138" s="28">
        <v>300</v>
      </c>
    </row>
    <row r="139" ht="14.25" customHeight="1" spans="1:13">
      <c r="A139" s="7">
        <v>137</v>
      </c>
      <c r="B139" s="67" t="s">
        <v>385</v>
      </c>
      <c r="C139" s="10" t="s">
        <v>386</v>
      </c>
      <c r="D139" s="9" t="e">
        <f>IF(MOD(MID(#REF!,17,1),2)=0,"女","男")</f>
        <v>#REF!</v>
      </c>
      <c r="E139" s="10">
        <v>18170789537</v>
      </c>
      <c r="F139" s="10" t="s">
        <v>17</v>
      </c>
      <c r="G139" s="8" t="str">
        <f>VLOOKUP(C139,[1]Sheet0!C$1:F$65536,4,FALSE)</f>
        <v>GZ07JB202500033</v>
      </c>
      <c r="H139" s="8" t="s">
        <v>183</v>
      </c>
      <c r="I139" s="11" t="s">
        <v>19</v>
      </c>
      <c r="J139" s="10" t="s">
        <v>258</v>
      </c>
      <c r="K139" s="10" t="s">
        <v>348</v>
      </c>
      <c r="L139" s="7">
        <v>500</v>
      </c>
      <c r="M139" s="28">
        <v>300</v>
      </c>
    </row>
    <row r="140" ht="14.25" customHeight="1" spans="1:13">
      <c r="A140" s="7">
        <v>138</v>
      </c>
      <c r="B140" s="67" t="s">
        <v>387</v>
      </c>
      <c r="C140" s="10" t="s">
        <v>388</v>
      </c>
      <c r="D140" s="9" t="e">
        <f>IF(MOD(MID(#REF!,17,1),2)=0,"女","男")</f>
        <v>#REF!</v>
      </c>
      <c r="E140" s="10">
        <v>17870653591</v>
      </c>
      <c r="F140" s="10" t="s">
        <v>17</v>
      </c>
      <c r="G140" s="8" t="str">
        <f>VLOOKUP(C140,[1]Sheet0!C$1:F$65536,4,FALSE)</f>
        <v>GZ07JB202500033</v>
      </c>
      <c r="H140" s="8" t="s">
        <v>183</v>
      </c>
      <c r="I140" s="11" t="s">
        <v>19</v>
      </c>
      <c r="J140" s="10" t="s">
        <v>258</v>
      </c>
      <c r="K140" s="10" t="s">
        <v>348</v>
      </c>
      <c r="L140" s="7">
        <v>500</v>
      </c>
      <c r="M140" s="28">
        <v>300</v>
      </c>
    </row>
    <row r="141" ht="14.25" customHeight="1" spans="1:13">
      <c r="A141" s="7">
        <v>139</v>
      </c>
      <c r="B141" s="67" t="s">
        <v>389</v>
      </c>
      <c r="C141" s="10" t="s">
        <v>390</v>
      </c>
      <c r="D141" s="9" t="e">
        <f>IF(MOD(MID(#REF!,17,1),2)=0,"女","男")</f>
        <v>#REF!</v>
      </c>
      <c r="E141" s="10">
        <v>15070735871</v>
      </c>
      <c r="F141" s="10" t="s">
        <v>17</v>
      </c>
      <c r="G141" s="8" t="str">
        <f>VLOOKUP(C141,[1]Sheet0!C$1:F$65536,4,FALSE)</f>
        <v>GZ07JB202500033</v>
      </c>
      <c r="H141" s="8" t="s">
        <v>183</v>
      </c>
      <c r="I141" s="11" t="s">
        <v>19</v>
      </c>
      <c r="J141" s="10" t="s">
        <v>258</v>
      </c>
      <c r="K141" s="10" t="s">
        <v>348</v>
      </c>
      <c r="L141" s="7">
        <v>500</v>
      </c>
      <c r="M141" s="28">
        <v>300</v>
      </c>
    </row>
    <row r="142" ht="14.25" customHeight="1" spans="1:13">
      <c r="A142" s="7">
        <v>140</v>
      </c>
      <c r="B142" s="67" t="s">
        <v>391</v>
      </c>
      <c r="C142" s="10" t="s">
        <v>392</v>
      </c>
      <c r="D142" s="9" t="e">
        <f>IF(MOD(MID(#REF!,17,1),2)=0,"女","男")</f>
        <v>#REF!</v>
      </c>
      <c r="E142" s="10">
        <v>18370818698</v>
      </c>
      <c r="F142" s="10" t="s">
        <v>17</v>
      </c>
      <c r="G142" s="8" t="str">
        <f>VLOOKUP(C142,[1]Sheet0!C$1:F$65536,4,FALSE)</f>
        <v>GZ07JB202500033</v>
      </c>
      <c r="H142" s="8" t="s">
        <v>183</v>
      </c>
      <c r="I142" s="11" t="s">
        <v>19</v>
      </c>
      <c r="J142" s="10" t="s">
        <v>258</v>
      </c>
      <c r="K142" s="10" t="s">
        <v>348</v>
      </c>
      <c r="L142" s="7">
        <v>0</v>
      </c>
      <c r="M142" s="28">
        <v>300</v>
      </c>
    </row>
    <row r="143" ht="14.25" customHeight="1" spans="1:13">
      <c r="A143" s="7">
        <v>141</v>
      </c>
      <c r="B143" s="67" t="s">
        <v>393</v>
      </c>
      <c r="C143" s="10" t="s">
        <v>394</v>
      </c>
      <c r="D143" s="9" t="e">
        <f>IF(MOD(MID(#REF!,17,1),2)=0,"女","男")</f>
        <v>#REF!</v>
      </c>
      <c r="E143" s="10" t="s">
        <v>395</v>
      </c>
      <c r="F143" s="10" t="s">
        <v>17</v>
      </c>
      <c r="G143" s="8" t="str">
        <f>VLOOKUP(C143,[1]Sheet0!C$1:F$65536,4,FALSE)</f>
        <v>GZ07JB202500033</v>
      </c>
      <c r="H143" s="8" t="s">
        <v>183</v>
      </c>
      <c r="I143" s="11" t="s">
        <v>19</v>
      </c>
      <c r="J143" s="10" t="s">
        <v>258</v>
      </c>
      <c r="K143" s="10" t="s">
        <v>348</v>
      </c>
      <c r="L143" s="7">
        <v>500</v>
      </c>
      <c r="M143" s="28">
        <v>300</v>
      </c>
    </row>
    <row r="144" ht="14.25" customHeight="1" spans="1:13">
      <c r="A144" s="7">
        <v>142</v>
      </c>
      <c r="B144" s="67" t="s">
        <v>396</v>
      </c>
      <c r="C144" s="10" t="s">
        <v>397</v>
      </c>
      <c r="D144" s="9" t="e">
        <f>IF(MOD(MID(#REF!,17,1),2)=0,"女","男")</f>
        <v>#REF!</v>
      </c>
      <c r="E144" s="10">
        <v>14707075219</v>
      </c>
      <c r="F144" s="10" t="s">
        <v>17</v>
      </c>
      <c r="G144" s="8" t="str">
        <f>VLOOKUP(C144,[1]Sheet0!C$1:F$65536,4,FALSE)</f>
        <v>GZ07JB202500033</v>
      </c>
      <c r="H144" s="8" t="s">
        <v>183</v>
      </c>
      <c r="I144" s="11" t="s">
        <v>19</v>
      </c>
      <c r="J144" s="10" t="s">
        <v>258</v>
      </c>
      <c r="K144" s="10" t="s">
        <v>348</v>
      </c>
      <c r="L144" s="7">
        <v>500</v>
      </c>
      <c r="M144" s="28">
        <v>300</v>
      </c>
    </row>
    <row r="145" ht="14.25" customHeight="1" spans="1:13">
      <c r="A145" s="7">
        <v>143</v>
      </c>
      <c r="B145" s="67" t="s">
        <v>398</v>
      </c>
      <c r="C145" s="10" t="s">
        <v>399</v>
      </c>
      <c r="D145" s="9" t="e">
        <f>IF(MOD(MID(#REF!,17,1),2)=0,"女","男")</f>
        <v>#REF!</v>
      </c>
      <c r="E145" s="10">
        <v>15770725247</v>
      </c>
      <c r="F145" s="10" t="s">
        <v>17</v>
      </c>
      <c r="G145" s="8" t="str">
        <f>VLOOKUP(C145,[1]Sheet0!C$1:F$65536,4,FALSE)</f>
        <v>GZ07JB202500033</v>
      </c>
      <c r="H145" s="8" t="s">
        <v>183</v>
      </c>
      <c r="I145" s="11" t="s">
        <v>19</v>
      </c>
      <c r="J145" s="10" t="s">
        <v>258</v>
      </c>
      <c r="K145" s="10" t="s">
        <v>348</v>
      </c>
      <c r="L145" s="7">
        <v>500</v>
      </c>
      <c r="M145" s="28">
        <v>300</v>
      </c>
    </row>
    <row r="146" ht="14.25" customHeight="1" spans="1:13">
      <c r="A146" s="7">
        <v>144</v>
      </c>
      <c r="B146" s="67" t="s">
        <v>400</v>
      </c>
      <c r="C146" s="10" t="s">
        <v>401</v>
      </c>
      <c r="D146" s="9" t="e">
        <f>IF(MOD(MID(#REF!,17,1),2)=0,"女","男")</f>
        <v>#REF!</v>
      </c>
      <c r="E146" s="10">
        <v>18707074721</v>
      </c>
      <c r="F146" s="10" t="s">
        <v>17</v>
      </c>
      <c r="G146" s="8" t="str">
        <f>VLOOKUP(C146,[1]Sheet0!C$1:F$65536,4,FALSE)</f>
        <v>GZ07JB202500036</v>
      </c>
      <c r="H146" s="8" t="s">
        <v>183</v>
      </c>
      <c r="I146" s="11" t="s">
        <v>19</v>
      </c>
      <c r="J146" s="10" t="s">
        <v>258</v>
      </c>
      <c r="K146" s="10" t="s">
        <v>402</v>
      </c>
      <c r="L146" s="7">
        <v>500</v>
      </c>
      <c r="M146" s="28">
        <v>300</v>
      </c>
    </row>
    <row r="147" ht="14.25" customHeight="1" spans="1:13">
      <c r="A147" s="7">
        <v>145</v>
      </c>
      <c r="B147" s="67" t="s">
        <v>403</v>
      </c>
      <c r="C147" s="10" t="s">
        <v>404</v>
      </c>
      <c r="D147" s="9" t="e">
        <f>IF(MOD(MID(#REF!,17,1),2)=0,"女","男")</f>
        <v>#REF!</v>
      </c>
      <c r="E147" s="10">
        <v>15179769334</v>
      </c>
      <c r="F147" s="10" t="s">
        <v>17</v>
      </c>
      <c r="G147" s="8" t="str">
        <f>VLOOKUP(C147,[1]Sheet0!C$1:F$65536,4,FALSE)</f>
        <v>GZ07JB202500052</v>
      </c>
      <c r="H147" s="8" t="s">
        <v>183</v>
      </c>
      <c r="I147" s="11" t="s">
        <v>19</v>
      </c>
      <c r="J147" s="10" t="s">
        <v>405</v>
      </c>
      <c r="K147" s="10" t="s">
        <v>406</v>
      </c>
      <c r="L147" s="7">
        <v>500</v>
      </c>
      <c r="M147" s="28">
        <v>300</v>
      </c>
    </row>
    <row r="148" ht="14.25" customHeight="1" spans="1:13">
      <c r="A148" s="7">
        <v>146</v>
      </c>
      <c r="B148" s="67" t="s">
        <v>407</v>
      </c>
      <c r="C148" s="10" t="s">
        <v>408</v>
      </c>
      <c r="D148" s="9" t="e">
        <f>IF(MOD(MID(#REF!,17,1),2)=0,"女","男")</f>
        <v>#REF!</v>
      </c>
      <c r="E148" s="10">
        <v>13684806436</v>
      </c>
      <c r="F148" s="10" t="s">
        <v>17</v>
      </c>
      <c r="G148" s="8" t="str">
        <f>VLOOKUP(C148,[1]Sheet0!C$1:F$65536,4,FALSE)</f>
        <v>GZ07JB202500052</v>
      </c>
      <c r="H148" s="8" t="s">
        <v>183</v>
      </c>
      <c r="I148" s="11" t="s">
        <v>19</v>
      </c>
      <c r="J148" s="10" t="s">
        <v>405</v>
      </c>
      <c r="K148" s="10" t="s">
        <v>406</v>
      </c>
      <c r="L148" s="7">
        <v>500</v>
      </c>
      <c r="M148" s="28">
        <v>300</v>
      </c>
    </row>
    <row r="149" ht="14.25" customHeight="1" spans="1:13">
      <c r="A149" s="7">
        <v>147</v>
      </c>
      <c r="B149" s="67" t="s">
        <v>409</v>
      </c>
      <c r="C149" s="10" t="s">
        <v>410</v>
      </c>
      <c r="D149" s="9" t="e">
        <f>IF(MOD(MID(#REF!,17,1),2)=0,"女","男")</f>
        <v>#REF!</v>
      </c>
      <c r="E149" s="10">
        <v>18720823529</v>
      </c>
      <c r="F149" s="10" t="s">
        <v>17</v>
      </c>
      <c r="G149" s="8" t="str">
        <f>VLOOKUP(C149,[1]Sheet0!C$1:F$65536,4,FALSE)</f>
        <v>GZ07JB202500052</v>
      </c>
      <c r="H149" s="8" t="s">
        <v>183</v>
      </c>
      <c r="I149" s="11" t="s">
        <v>19</v>
      </c>
      <c r="J149" s="10" t="s">
        <v>405</v>
      </c>
      <c r="K149" s="10" t="s">
        <v>406</v>
      </c>
      <c r="L149" s="7">
        <v>500</v>
      </c>
      <c r="M149" s="28">
        <v>300</v>
      </c>
    </row>
    <row r="150" ht="14.25" customHeight="1" spans="1:13">
      <c r="A150" s="7">
        <v>148</v>
      </c>
      <c r="B150" s="67" t="s">
        <v>411</v>
      </c>
      <c r="C150" s="10" t="s">
        <v>412</v>
      </c>
      <c r="D150" s="9" t="e">
        <f>IF(MOD(MID(#REF!,17,1),2)=0,"女","男")</f>
        <v>#REF!</v>
      </c>
      <c r="E150" s="10">
        <v>19136716965</v>
      </c>
      <c r="F150" s="10" t="s">
        <v>17</v>
      </c>
      <c r="G150" s="8" t="str">
        <f>VLOOKUP(C150,[1]Sheet0!C$1:F$65536,4,FALSE)</f>
        <v>GZ07JB202500052</v>
      </c>
      <c r="H150" s="8" t="s">
        <v>183</v>
      </c>
      <c r="I150" s="11" t="s">
        <v>19</v>
      </c>
      <c r="J150" s="10" t="s">
        <v>405</v>
      </c>
      <c r="K150" s="10" t="s">
        <v>406</v>
      </c>
      <c r="L150" s="7">
        <v>500</v>
      </c>
      <c r="M150" s="28">
        <v>300</v>
      </c>
    </row>
    <row r="151" ht="14.25" customHeight="1" spans="1:13">
      <c r="A151" s="7">
        <v>149</v>
      </c>
      <c r="B151" s="67" t="s">
        <v>413</v>
      </c>
      <c r="C151" s="10" t="s">
        <v>414</v>
      </c>
      <c r="D151" s="9" t="e">
        <f>IF(MOD(MID(#REF!,17,1),2)=0,"女","男")</f>
        <v>#REF!</v>
      </c>
      <c r="E151" s="10" t="s">
        <v>415</v>
      </c>
      <c r="F151" s="10" t="s">
        <v>17</v>
      </c>
      <c r="G151" s="8" t="str">
        <f>VLOOKUP(C151,[1]Sheet0!C$1:F$65536,4,FALSE)</f>
        <v>GZ07JB202500078</v>
      </c>
      <c r="H151" s="8" t="s">
        <v>183</v>
      </c>
      <c r="I151" s="11" t="s">
        <v>19</v>
      </c>
      <c r="J151" s="10" t="s">
        <v>405</v>
      </c>
      <c r="K151" s="10" t="s">
        <v>416</v>
      </c>
      <c r="L151" s="7">
        <v>500</v>
      </c>
      <c r="M151" s="28">
        <v>300</v>
      </c>
    </row>
    <row r="152" ht="14.25" customHeight="1" spans="1:13">
      <c r="A152" s="7">
        <v>150</v>
      </c>
      <c r="B152" s="67" t="s">
        <v>417</v>
      </c>
      <c r="C152" s="10" t="s">
        <v>418</v>
      </c>
      <c r="D152" s="9" t="e">
        <f>IF(MOD(MID(#REF!,17,1),2)=0,"女","男")</f>
        <v>#REF!</v>
      </c>
      <c r="E152" s="10" t="s">
        <v>419</v>
      </c>
      <c r="F152" s="10" t="s">
        <v>17</v>
      </c>
      <c r="G152" s="8" t="str">
        <f>VLOOKUP(C152,[1]Sheet0!C$1:F$65536,4,FALSE)</f>
        <v>GZ07JB202500078</v>
      </c>
      <c r="H152" s="8" t="s">
        <v>183</v>
      </c>
      <c r="I152" s="11" t="s">
        <v>19</v>
      </c>
      <c r="J152" s="10" t="s">
        <v>405</v>
      </c>
      <c r="K152" s="10" t="s">
        <v>416</v>
      </c>
      <c r="L152" s="7">
        <v>500</v>
      </c>
      <c r="M152" s="28">
        <v>300</v>
      </c>
    </row>
    <row r="153" ht="14.25" customHeight="1" spans="1:13">
      <c r="A153" s="7">
        <v>151</v>
      </c>
      <c r="B153" s="67" t="s">
        <v>420</v>
      </c>
      <c r="C153" s="10" t="s">
        <v>421</v>
      </c>
      <c r="D153" s="9" t="e">
        <f>IF(MOD(MID(#REF!,17,1),2)=0,"女","男")</f>
        <v>#REF!</v>
      </c>
      <c r="E153" s="10" t="s">
        <v>422</v>
      </c>
      <c r="F153" s="10" t="s">
        <v>17</v>
      </c>
      <c r="G153" s="8" t="str">
        <f>VLOOKUP(C153,[1]Sheet0!C$1:F$65536,4,FALSE)</f>
        <v>GZ07JB202500078</v>
      </c>
      <c r="H153" s="8" t="s">
        <v>183</v>
      </c>
      <c r="I153" s="11" t="s">
        <v>19</v>
      </c>
      <c r="J153" s="10" t="s">
        <v>405</v>
      </c>
      <c r="K153" s="10" t="s">
        <v>416</v>
      </c>
      <c r="L153" s="7">
        <v>500</v>
      </c>
      <c r="M153" s="28">
        <v>300</v>
      </c>
    </row>
    <row r="154" ht="14.25" customHeight="1" spans="1:13">
      <c r="A154" s="7">
        <v>152</v>
      </c>
      <c r="B154" s="67" t="s">
        <v>423</v>
      </c>
      <c r="C154" s="10" t="s">
        <v>424</v>
      </c>
      <c r="D154" s="9" t="e">
        <f>IF(MOD(MID(#REF!,17,1),2)=0,"女","男")</f>
        <v>#REF!</v>
      </c>
      <c r="E154" s="10" t="s">
        <v>425</v>
      </c>
      <c r="F154" s="10" t="s">
        <v>17</v>
      </c>
      <c r="G154" s="8" t="str">
        <f>VLOOKUP(C154,[1]Sheet0!C$1:F$65536,4,FALSE)</f>
        <v>GZ07JB202500078</v>
      </c>
      <c r="H154" s="8" t="s">
        <v>183</v>
      </c>
      <c r="I154" s="11" t="s">
        <v>19</v>
      </c>
      <c r="J154" s="10" t="s">
        <v>405</v>
      </c>
      <c r="K154" s="10" t="s">
        <v>416</v>
      </c>
      <c r="L154" s="7">
        <v>500</v>
      </c>
      <c r="M154" s="28">
        <v>300</v>
      </c>
    </row>
    <row r="155" ht="14.25" customHeight="1" spans="1:13">
      <c r="A155" s="7">
        <v>153</v>
      </c>
      <c r="B155" s="67" t="s">
        <v>426</v>
      </c>
      <c r="C155" s="10" t="s">
        <v>427</v>
      </c>
      <c r="D155" s="25" t="s">
        <v>16</v>
      </c>
      <c r="E155" s="10">
        <v>15070181583</v>
      </c>
      <c r="F155" s="10" t="s">
        <v>17</v>
      </c>
      <c r="G155" s="8" t="str">
        <f>VLOOKUP(C155,[1]Sheet0!C$1:F$65536,4,FALSE)</f>
        <v>GZ07JB202500009</v>
      </c>
      <c r="H155" s="8" t="s">
        <v>428</v>
      </c>
      <c r="I155" s="11" t="s">
        <v>19</v>
      </c>
      <c r="J155" s="10" t="s">
        <v>20</v>
      </c>
      <c r="K155" s="10" t="s">
        <v>429</v>
      </c>
      <c r="L155" s="35" t="s">
        <v>430</v>
      </c>
      <c r="M155" s="36">
        <v>300</v>
      </c>
    </row>
    <row r="156" ht="14.25" customHeight="1" spans="1:13">
      <c r="A156" s="7">
        <v>154</v>
      </c>
      <c r="B156" s="67" t="s">
        <v>431</v>
      </c>
      <c r="C156" s="10" t="s">
        <v>432</v>
      </c>
      <c r="D156" s="25" t="s">
        <v>16</v>
      </c>
      <c r="E156" s="10">
        <v>17770724118</v>
      </c>
      <c r="F156" s="10" t="s">
        <v>17</v>
      </c>
      <c r="G156" s="8" t="str">
        <f>VLOOKUP(C156,[1]Sheet0!C$1:F$65536,4,FALSE)</f>
        <v>GZ07JB202500009</v>
      </c>
      <c r="H156" s="8" t="s">
        <v>428</v>
      </c>
      <c r="I156" s="11" t="s">
        <v>19</v>
      </c>
      <c r="J156" s="10" t="s">
        <v>20</v>
      </c>
      <c r="K156" s="10" t="s">
        <v>429</v>
      </c>
      <c r="L156" s="35" t="s">
        <v>430</v>
      </c>
      <c r="M156" s="36">
        <v>300</v>
      </c>
    </row>
    <row r="157" ht="14.25" customHeight="1" spans="1:13">
      <c r="A157" s="7">
        <v>155</v>
      </c>
      <c r="B157" s="67" t="s">
        <v>433</v>
      </c>
      <c r="C157" s="10" t="s">
        <v>434</v>
      </c>
      <c r="D157" s="25" t="s">
        <v>16</v>
      </c>
      <c r="E157" s="10">
        <v>18979783985</v>
      </c>
      <c r="F157" s="10" t="s">
        <v>17</v>
      </c>
      <c r="G157" s="8" t="str">
        <f>VLOOKUP(C157,[1]Sheet0!C$1:F$65536,4,FALSE)</f>
        <v>GZ07JB202500009</v>
      </c>
      <c r="H157" s="8" t="s">
        <v>428</v>
      </c>
      <c r="I157" s="11" t="s">
        <v>19</v>
      </c>
      <c r="J157" s="10" t="s">
        <v>20</v>
      </c>
      <c r="K157" s="10" t="s">
        <v>429</v>
      </c>
      <c r="L157" s="35" t="s">
        <v>430</v>
      </c>
      <c r="M157" s="36">
        <v>300</v>
      </c>
    </row>
    <row r="158" ht="14.25" customHeight="1" spans="1:13">
      <c r="A158" s="7">
        <v>156</v>
      </c>
      <c r="B158" s="67" t="s">
        <v>435</v>
      </c>
      <c r="C158" s="10" t="s">
        <v>436</v>
      </c>
      <c r="D158" s="25" t="s">
        <v>16</v>
      </c>
      <c r="E158" s="10" t="s">
        <v>437</v>
      </c>
      <c r="F158" s="10" t="s">
        <v>17</v>
      </c>
      <c r="G158" s="8" t="str">
        <f>VLOOKUP(C158,[1]Sheet0!C$1:F$65536,4,FALSE)</f>
        <v>GZ07JB202500015</v>
      </c>
      <c r="H158" s="8" t="s">
        <v>428</v>
      </c>
      <c r="I158" s="11" t="s">
        <v>19</v>
      </c>
      <c r="J158" s="10" t="s">
        <v>17</v>
      </c>
      <c r="K158" s="10" t="s">
        <v>438</v>
      </c>
      <c r="L158" s="25">
        <v>500</v>
      </c>
      <c r="M158" s="36">
        <v>300</v>
      </c>
    </row>
    <row r="159" ht="14.25" customHeight="1" spans="1:13">
      <c r="A159" s="7">
        <v>157</v>
      </c>
      <c r="B159" s="67" t="s">
        <v>439</v>
      </c>
      <c r="C159" s="10" t="s">
        <v>440</v>
      </c>
      <c r="D159" s="37" t="s">
        <v>16</v>
      </c>
      <c r="E159" s="10">
        <v>15970939198</v>
      </c>
      <c r="F159" s="10" t="s">
        <v>17</v>
      </c>
      <c r="G159" s="8" t="str">
        <f>VLOOKUP(C159,[1]Sheet0!C$1:F$65536,4,FALSE)</f>
        <v>GZ07JB202500026</v>
      </c>
      <c r="H159" s="8" t="s">
        <v>428</v>
      </c>
      <c r="I159" s="11" t="s">
        <v>19</v>
      </c>
      <c r="J159" s="38" t="s">
        <v>441</v>
      </c>
      <c r="K159" s="38" t="s">
        <v>289</v>
      </c>
      <c r="L159" s="35" t="s">
        <v>442</v>
      </c>
      <c r="M159" s="37">
        <v>300</v>
      </c>
    </row>
    <row r="160" ht="14.25" customHeight="1" spans="1:13">
      <c r="A160" s="7">
        <v>158</v>
      </c>
      <c r="B160" s="67" t="s">
        <v>443</v>
      </c>
      <c r="C160" s="10" t="s">
        <v>444</v>
      </c>
      <c r="D160" s="37" t="s">
        <v>16</v>
      </c>
      <c r="E160" s="10" t="s">
        <v>445</v>
      </c>
      <c r="F160" s="10" t="s">
        <v>17</v>
      </c>
      <c r="G160" s="8" t="str">
        <f>VLOOKUP(C160,[1]Sheet0!C$1:F$65536,4,FALSE)</f>
        <v>GZ07JB202500026</v>
      </c>
      <c r="H160" s="8" t="s">
        <v>428</v>
      </c>
      <c r="I160" s="11" t="s">
        <v>19</v>
      </c>
      <c r="J160" s="38" t="s">
        <v>441</v>
      </c>
      <c r="K160" s="38" t="s">
        <v>289</v>
      </c>
      <c r="L160" s="35" t="s">
        <v>442</v>
      </c>
      <c r="M160" s="37">
        <v>300</v>
      </c>
    </row>
    <row r="161" ht="14.25" customHeight="1" spans="1:13">
      <c r="A161" s="7">
        <v>159</v>
      </c>
      <c r="B161" s="67" t="s">
        <v>446</v>
      </c>
      <c r="C161" s="10" t="s">
        <v>447</v>
      </c>
      <c r="D161" s="37" t="s">
        <v>16</v>
      </c>
      <c r="E161" s="10" t="s">
        <v>448</v>
      </c>
      <c r="F161" s="10" t="s">
        <v>17</v>
      </c>
      <c r="G161" s="8" t="str">
        <f>VLOOKUP(C161,[1]Sheet0!C$1:F$65536,4,FALSE)</f>
        <v>GZ07JB202500026</v>
      </c>
      <c r="H161" s="8" t="s">
        <v>428</v>
      </c>
      <c r="I161" s="11" t="s">
        <v>19</v>
      </c>
      <c r="J161" s="38" t="s">
        <v>441</v>
      </c>
      <c r="K161" s="38" t="s">
        <v>289</v>
      </c>
      <c r="L161" s="35" t="s">
        <v>430</v>
      </c>
      <c r="M161" s="37">
        <v>300</v>
      </c>
    </row>
    <row r="162" ht="14.25" customHeight="1" spans="1:13">
      <c r="A162" s="7">
        <v>160</v>
      </c>
      <c r="B162" s="67" t="s">
        <v>449</v>
      </c>
      <c r="C162" s="8" t="s">
        <v>450</v>
      </c>
      <c r="D162" s="37" t="s">
        <v>16</v>
      </c>
      <c r="E162" s="8">
        <v>15579794725</v>
      </c>
      <c r="F162" s="10" t="s">
        <v>17</v>
      </c>
      <c r="G162" s="8" t="str">
        <f>VLOOKUP(C162,[1]Sheet0!C$1:F$65536,4,FALSE)</f>
        <v>GZ07JB202500029</v>
      </c>
      <c r="H162" s="8" t="s">
        <v>428</v>
      </c>
      <c r="I162" s="11" t="s">
        <v>19</v>
      </c>
      <c r="J162" s="38" t="s">
        <v>199</v>
      </c>
      <c r="K162" s="38" t="s">
        <v>305</v>
      </c>
      <c r="L162" s="35" t="s">
        <v>430</v>
      </c>
      <c r="M162" s="37">
        <v>300</v>
      </c>
    </row>
    <row r="163" ht="14.25" customHeight="1" spans="1:13">
      <c r="A163" s="7">
        <v>161</v>
      </c>
      <c r="B163" s="67" t="s">
        <v>451</v>
      </c>
      <c r="C163" s="8" t="s">
        <v>452</v>
      </c>
      <c r="D163" s="37" t="s">
        <v>16</v>
      </c>
      <c r="E163" s="8" t="s">
        <v>453</v>
      </c>
      <c r="F163" s="10" t="s">
        <v>17</v>
      </c>
      <c r="G163" s="8" t="str">
        <f>VLOOKUP(C163,[1]Sheet0!C$1:F$65536,4,FALSE)</f>
        <v>GZ07JB202500029</v>
      </c>
      <c r="H163" s="8" t="s">
        <v>428</v>
      </c>
      <c r="I163" s="11" t="s">
        <v>19</v>
      </c>
      <c r="J163" s="38" t="s">
        <v>199</v>
      </c>
      <c r="K163" s="38" t="s">
        <v>305</v>
      </c>
      <c r="L163" s="35" t="s">
        <v>430</v>
      </c>
      <c r="M163" s="37">
        <v>300</v>
      </c>
    </row>
    <row r="164" ht="14.25" customHeight="1" spans="1:13">
      <c r="A164" s="7">
        <v>162</v>
      </c>
      <c r="B164" s="67" t="s">
        <v>454</v>
      </c>
      <c r="C164" s="10" t="s">
        <v>455</v>
      </c>
      <c r="D164" s="37" t="s">
        <v>16</v>
      </c>
      <c r="E164" s="10">
        <v>15679741543</v>
      </c>
      <c r="F164" s="10" t="s">
        <v>17</v>
      </c>
      <c r="G164" s="8" t="str">
        <f>VLOOKUP(C164,[1]Sheet0!C$1:F$65536,4,FALSE)</f>
        <v>GZ07JB202500032</v>
      </c>
      <c r="H164" s="8" t="s">
        <v>428</v>
      </c>
      <c r="I164" s="11" t="s">
        <v>19</v>
      </c>
      <c r="J164" s="38" t="s">
        <v>40</v>
      </c>
      <c r="K164" s="38" t="s">
        <v>456</v>
      </c>
      <c r="L164" s="35" t="s">
        <v>430</v>
      </c>
      <c r="M164" s="37">
        <v>300</v>
      </c>
    </row>
    <row r="165" ht="14.25" customHeight="1" spans="1:13">
      <c r="A165" s="7">
        <v>163</v>
      </c>
      <c r="B165" s="67" t="s">
        <v>457</v>
      </c>
      <c r="C165" s="10" t="s">
        <v>458</v>
      </c>
      <c r="D165" s="37" t="s">
        <v>16</v>
      </c>
      <c r="E165" s="10">
        <v>19870723886</v>
      </c>
      <c r="F165" s="10" t="s">
        <v>17</v>
      </c>
      <c r="G165" s="8" t="str">
        <f>VLOOKUP(C165,[1]Sheet0!C$1:F$65536,4,FALSE)</f>
        <v>GZ07JB202500032</v>
      </c>
      <c r="H165" s="8" t="s">
        <v>428</v>
      </c>
      <c r="I165" s="11" t="s">
        <v>19</v>
      </c>
      <c r="J165" s="38" t="s">
        <v>40</v>
      </c>
      <c r="K165" s="38" t="s">
        <v>456</v>
      </c>
      <c r="L165" s="35" t="s">
        <v>430</v>
      </c>
      <c r="M165" s="37">
        <v>300</v>
      </c>
    </row>
    <row r="166" ht="14.25" customHeight="1" spans="1:13">
      <c r="A166" s="7">
        <v>164</v>
      </c>
      <c r="B166" s="67" t="s">
        <v>459</v>
      </c>
      <c r="C166" s="10" t="s">
        <v>460</v>
      </c>
      <c r="D166" s="37" t="s">
        <v>47</v>
      </c>
      <c r="E166" s="10">
        <v>18819800118</v>
      </c>
      <c r="F166" s="10" t="s">
        <v>17</v>
      </c>
      <c r="G166" s="8" t="str">
        <f>VLOOKUP(C166,[1]Sheet0!C$1:F$65536,4,FALSE)</f>
        <v>GZ07JB202500032</v>
      </c>
      <c r="H166" s="8" t="s">
        <v>428</v>
      </c>
      <c r="I166" s="11" t="s">
        <v>19</v>
      </c>
      <c r="J166" s="38" t="s">
        <v>40</v>
      </c>
      <c r="K166" s="38" t="s">
        <v>456</v>
      </c>
      <c r="L166" s="35" t="s">
        <v>430</v>
      </c>
      <c r="M166" s="37">
        <v>300</v>
      </c>
    </row>
    <row r="167" ht="14.25" customHeight="1" spans="1:13">
      <c r="A167" s="7">
        <v>165</v>
      </c>
      <c r="B167" s="67" t="s">
        <v>461</v>
      </c>
      <c r="C167" s="39" t="s">
        <v>462</v>
      </c>
      <c r="D167" s="9" t="s">
        <v>16</v>
      </c>
      <c r="E167" s="10">
        <v>15216188091</v>
      </c>
      <c r="F167" s="10" t="s">
        <v>17</v>
      </c>
      <c r="G167" s="8" t="str">
        <f>VLOOKUP(C167,[1]Sheet0!C$1:F$65536,4,FALSE)</f>
        <v>GZ07JB202500034</v>
      </c>
      <c r="H167" s="8" t="s">
        <v>428</v>
      </c>
      <c r="I167" s="11" t="s">
        <v>19</v>
      </c>
      <c r="J167" s="10" t="s">
        <v>463</v>
      </c>
      <c r="K167" s="10" t="s">
        <v>348</v>
      </c>
      <c r="L167" s="25">
        <v>500</v>
      </c>
      <c r="M167" s="36">
        <v>300</v>
      </c>
    </row>
    <row r="168" ht="14.25" customHeight="1" spans="1:13">
      <c r="A168" s="7">
        <v>166</v>
      </c>
      <c r="B168" s="67" t="s">
        <v>464</v>
      </c>
      <c r="C168" s="10" t="s">
        <v>465</v>
      </c>
      <c r="D168" s="9" t="s">
        <v>16</v>
      </c>
      <c r="E168" s="10">
        <v>15979808024</v>
      </c>
      <c r="F168" s="10" t="s">
        <v>17</v>
      </c>
      <c r="G168" s="8" t="str">
        <f>VLOOKUP(C168,[1]Sheet0!C$1:F$65536,4,FALSE)</f>
        <v>GZ07JB202500034</v>
      </c>
      <c r="H168" s="8" t="s">
        <v>428</v>
      </c>
      <c r="I168" s="11" t="s">
        <v>19</v>
      </c>
      <c r="J168" s="10" t="s">
        <v>463</v>
      </c>
      <c r="K168" s="10" t="s">
        <v>348</v>
      </c>
      <c r="L168" s="25">
        <v>500</v>
      </c>
      <c r="M168" s="36">
        <v>300</v>
      </c>
    </row>
    <row r="169" ht="14.25" customHeight="1" spans="1:13">
      <c r="A169" s="7">
        <v>167</v>
      </c>
      <c r="B169" s="67" t="s">
        <v>466</v>
      </c>
      <c r="C169" s="8" t="s">
        <v>467</v>
      </c>
      <c r="D169" s="9" t="s">
        <v>16</v>
      </c>
      <c r="E169" s="8">
        <v>19196732087</v>
      </c>
      <c r="F169" s="10" t="s">
        <v>17</v>
      </c>
      <c r="G169" s="8" t="str">
        <f>VLOOKUP(C169,[1]Sheet0!C$1:F$65536,4,FALSE)</f>
        <v>GZ07JB202500034</v>
      </c>
      <c r="H169" s="8" t="s">
        <v>428</v>
      </c>
      <c r="I169" s="11" t="s">
        <v>19</v>
      </c>
      <c r="J169" s="10" t="s">
        <v>463</v>
      </c>
      <c r="K169" s="10" t="s">
        <v>348</v>
      </c>
      <c r="L169" s="25">
        <v>0</v>
      </c>
      <c r="M169" s="36">
        <v>300</v>
      </c>
    </row>
    <row r="170" ht="14.25" customHeight="1" spans="1:13">
      <c r="A170" s="7">
        <v>168</v>
      </c>
      <c r="B170" s="67" t="s">
        <v>468</v>
      </c>
      <c r="C170" s="8" t="s">
        <v>469</v>
      </c>
      <c r="D170" s="9" t="s">
        <v>16</v>
      </c>
      <c r="E170" s="8">
        <v>18172754775</v>
      </c>
      <c r="F170" s="10" t="s">
        <v>17</v>
      </c>
      <c r="G170" s="8" t="str">
        <f>VLOOKUP(C170,[1]Sheet0!C$1:F$65536,4,FALSE)</f>
        <v>GZ07JB202500034</v>
      </c>
      <c r="H170" s="8" t="s">
        <v>428</v>
      </c>
      <c r="I170" s="11" t="s">
        <v>19</v>
      </c>
      <c r="J170" s="10" t="s">
        <v>463</v>
      </c>
      <c r="K170" s="10" t="s">
        <v>348</v>
      </c>
      <c r="L170" s="25">
        <v>500</v>
      </c>
      <c r="M170" s="36">
        <v>300</v>
      </c>
    </row>
    <row r="171" ht="14.25" customHeight="1" spans="1:13">
      <c r="A171" s="7">
        <v>169</v>
      </c>
      <c r="B171" s="67" t="s">
        <v>470</v>
      </c>
      <c r="C171" s="8" t="s">
        <v>471</v>
      </c>
      <c r="D171" s="9" t="s">
        <v>47</v>
      </c>
      <c r="E171" s="8">
        <v>15970714203</v>
      </c>
      <c r="F171" s="10" t="s">
        <v>17</v>
      </c>
      <c r="G171" s="8" t="str">
        <f>VLOOKUP(C171,[1]Sheet0!C$1:F$65536,4,FALSE)</f>
        <v>GZ07JB202500034</v>
      </c>
      <c r="H171" s="8" t="s">
        <v>428</v>
      </c>
      <c r="I171" s="11" t="s">
        <v>19</v>
      </c>
      <c r="J171" s="10" t="s">
        <v>463</v>
      </c>
      <c r="K171" s="10" t="s">
        <v>348</v>
      </c>
      <c r="L171" s="25">
        <v>500</v>
      </c>
      <c r="M171" s="36">
        <v>300</v>
      </c>
    </row>
    <row r="172" ht="14.25" customHeight="1" spans="1:13">
      <c r="A172" s="7">
        <v>170</v>
      </c>
      <c r="B172" s="67" t="s">
        <v>472</v>
      </c>
      <c r="C172" s="40" t="s">
        <v>473</v>
      </c>
      <c r="D172" s="9" t="s">
        <v>16</v>
      </c>
      <c r="E172" s="40">
        <v>19727971187</v>
      </c>
      <c r="F172" s="10" t="s">
        <v>17</v>
      </c>
      <c r="G172" s="8" t="str">
        <f>VLOOKUP(C172,[1]Sheet0!C$1:F$65536,4,FALSE)</f>
        <v>GZ07JB202500034</v>
      </c>
      <c r="H172" s="8" t="s">
        <v>428</v>
      </c>
      <c r="I172" s="11" t="s">
        <v>19</v>
      </c>
      <c r="J172" s="10" t="s">
        <v>463</v>
      </c>
      <c r="K172" s="10" t="s">
        <v>348</v>
      </c>
      <c r="L172" s="25">
        <v>500</v>
      </c>
      <c r="M172" s="36">
        <v>300</v>
      </c>
    </row>
    <row r="173" ht="14.25" customHeight="1" spans="1:13">
      <c r="A173" s="7">
        <v>171</v>
      </c>
      <c r="B173" s="67" t="s">
        <v>474</v>
      </c>
      <c r="C173" s="10" t="s">
        <v>475</v>
      </c>
      <c r="D173" s="9" t="s">
        <v>16</v>
      </c>
      <c r="E173" s="10">
        <v>13237688220</v>
      </c>
      <c r="F173" s="10" t="s">
        <v>17</v>
      </c>
      <c r="G173" s="8" t="str">
        <f>VLOOKUP(C173,[1]Sheet0!C$1:F$65536,4,FALSE)</f>
        <v>GZ07JB202500034</v>
      </c>
      <c r="H173" s="8" t="s">
        <v>428</v>
      </c>
      <c r="I173" s="11" t="s">
        <v>19</v>
      </c>
      <c r="J173" s="10" t="s">
        <v>463</v>
      </c>
      <c r="K173" s="10" t="s">
        <v>348</v>
      </c>
      <c r="L173" s="25">
        <v>500</v>
      </c>
      <c r="M173" s="36">
        <v>300</v>
      </c>
    </row>
    <row r="174" ht="14.25" customHeight="1" spans="1:13">
      <c r="A174" s="7">
        <v>172</v>
      </c>
      <c r="B174" s="67" t="s">
        <v>476</v>
      </c>
      <c r="C174" s="8" t="s">
        <v>477</v>
      </c>
      <c r="D174" s="9" t="s">
        <v>47</v>
      </c>
      <c r="E174" s="8" t="s">
        <v>478</v>
      </c>
      <c r="F174" s="10" t="s">
        <v>17</v>
      </c>
      <c r="G174" s="8" t="s">
        <v>479</v>
      </c>
      <c r="H174" s="8" t="s">
        <v>428</v>
      </c>
      <c r="I174" s="11" t="s">
        <v>19</v>
      </c>
      <c r="J174" s="10" t="s">
        <v>463</v>
      </c>
      <c r="K174" s="10" t="s">
        <v>348</v>
      </c>
      <c r="L174" s="25">
        <v>500</v>
      </c>
      <c r="M174" s="36">
        <v>300</v>
      </c>
    </row>
    <row r="175" ht="14.25" customHeight="1" spans="1:13">
      <c r="A175" s="7">
        <v>173</v>
      </c>
      <c r="B175" s="67" t="s">
        <v>480</v>
      </c>
      <c r="C175" s="39" t="s">
        <v>481</v>
      </c>
      <c r="D175" s="9" t="s">
        <v>16</v>
      </c>
      <c r="E175" s="10">
        <v>13097336373</v>
      </c>
      <c r="F175" s="10" t="s">
        <v>17</v>
      </c>
      <c r="G175" s="8" t="str">
        <f>VLOOKUP(C175,[1]Sheet0!C$1:F$65536,4,FALSE)</f>
        <v>GZ07JB202500034</v>
      </c>
      <c r="H175" s="8" t="s">
        <v>428</v>
      </c>
      <c r="I175" s="11" t="s">
        <v>19</v>
      </c>
      <c r="J175" s="10" t="s">
        <v>463</v>
      </c>
      <c r="K175" s="10" t="s">
        <v>348</v>
      </c>
      <c r="L175" s="25">
        <v>0</v>
      </c>
      <c r="M175" s="36">
        <v>300</v>
      </c>
    </row>
    <row r="176" ht="14.25" customHeight="1" spans="1:13">
      <c r="A176" s="7">
        <v>174</v>
      </c>
      <c r="B176" s="67" t="s">
        <v>482</v>
      </c>
      <c r="C176" s="10" t="s">
        <v>483</v>
      </c>
      <c r="D176" s="9" t="s">
        <v>16</v>
      </c>
      <c r="E176" s="10">
        <v>15397875224</v>
      </c>
      <c r="F176" s="10" t="s">
        <v>17</v>
      </c>
      <c r="G176" s="8" t="str">
        <f>VLOOKUP(C176,[1]Sheet0!C$1:F$65536,4,FALSE)</f>
        <v>GZ07JB202500037</v>
      </c>
      <c r="H176" s="8" t="s">
        <v>428</v>
      </c>
      <c r="I176" s="11" t="s">
        <v>19</v>
      </c>
      <c r="J176" s="10" t="s">
        <v>20</v>
      </c>
      <c r="K176" s="10" t="s">
        <v>484</v>
      </c>
      <c r="L176" s="25">
        <v>500</v>
      </c>
      <c r="M176" s="36">
        <v>300</v>
      </c>
    </row>
    <row r="177" ht="14.25" customHeight="1" spans="1:13">
      <c r="A177" s="7">
        <v>175</v>
      </c>
      <c r="B177" s="67" t="s">
        <v>485</v>
      </c>
      <c r="C177" s="8" t="s">
        <v>486</v>
      </c>
      <c r="D177" s="9" t="s">
        <v>16</v>
      </c>
      <c r="E177" s="8">
        <v>18859515939</v>
      </c>
      <c r="F177" s="10" t="s">
        <v>17</v>
      </c>
      <c r="G177" s="8" t="str">
        <f>VLOOKUP(C177,[1]Sheet0!C$1:F$65536,4,FALSE)</f>
        <v>GZ07JB202500037</v>
      </c>
      <c r="H177" s="8" t="s">
        <v>428</v>
      </c>
      <c r="I177" s="11" t="s">
        <v>19</v>
      </c>
      <c r="J177" s="10" t="s">
        <v>20</v>
      </c>
      <c r="K177" s="10" t="s">
        <v>484</v>
      </c>
      <c r="L177" s="25">
        <v>500</v>
      </c>
      <c r="M177" s="36">
        <v>300</v>
      </c>
    </row>
    <row r="178" ht="14.25" customHeight="1" spans="1:13">
      <c r="A178" s="7">
        <v>176</v>
      </c>
      <c r="B178" s="67" t="s">
        <v>487</v>
      </c>
      <c r="C178" s="8" t="s">
        <v>488</v>
      </c>
      <c r="D178" s="9" t="s">
        <v>16</v>
      </c>
      <c r="E178" s="8">
        <v>19970907731</v>
      </c>
      <c r="F178" s="10" t="s">
        <v>17</v>
      </c>
      <c r="G178" s="8" t="str">
        <f>VLOOKUP(C178,[1]Sheet0!C$1:F$65536,4,FALSE)</f>
        <v>GZ07JB202500037</v>
      </c>
      <c r="H178" s="8" t="s">
        <v>428</v>
      </c>
      <c r="I178" s="11" t="s">
        <v>19</v>
      </c>
      <c r="J178" s="10" t="s">
        <v>20</v>
      </c>
      <c r="K178" s="10" t="s">
        <v>484</v>
      </c>
      <c r="L178" s="25">
        <v>500</v>
      </c>
      <c r="M178" s="36">
        <v>300</v>
      </c>
    </row>
    <row r="179" ht="14.25" customHeight="1" spans="1:13">
      <c r="A179" s="7">
        <v>177</v>
      </c>
      <c r="B179" s="67" t="s">
        <v>489</v>
      </c>
      <c r="C179" s="23" t="s">
        <v>490</v>
      </c>
      <c r="D179" s="41" t="s">
        <v>47</v>
      </c>
      <c r="E179" s="23">
        <v>13537123927</v>
      </c>
      <c r="F179" s="10" t="s">
        <v>17</v>
      </c>
      <c r="G179" s="8" t="str">
        <f>VLOOKUP(C179,[1]Sheet0!C$1:F$65536,4,FALSE)</f>
        <v>GZ07JB202500038</v>
      </c>
      <c r="H179" s="8" t="s">
        <v>428</v>
      </c>
      <c r="I179" s="11" t="s">
        <v>19</v>
      </c>
      <c r="J179" s="10" t="s">
        <v>491</v>
      </c>
      <c r="K179" s="10" t="s">
        <v>484</v>
      </c>
      <c r="L179" s="25">
        <v>500</v>
      </c>
      <c r="M179" s="36">
        <v>300</v>
      </c>
    </row>
    <row r="180" ht="14.25" customHeight="1" spans="1:13">
      <c r="A180" s="7">
        <v>178</v>
      </c>
      <c r="B180" s="67" t="s">
        <v>492</v>
      </c>
      <c r="C180" s="23" t="s">
        <v>493</v>
      </c>
      <c r="D180" s="41" t="s">
        <v>16</v>
      </c>
      <c r="E180" s="23">
        <v>15350367672</v>
      </c>
      <c r="F180" s="10" t="s">
        <v>17</v>
      </c>
      <c r="G180" s="8" t="str">
        <f>VLOOKUP(C180,[1]Sheet0!C$1:F$65536,4,FALSE)</f>
        <v>GZ07JB202500038</v>
      </c>
      <c r="H180" s="8" t="s">
        <v>428</v>
      </c>
      <c r="I180" s="11" t="s">
        <v>19</v>
      </c>
      <c r="J180" s="10" t="s">
        <v>491</v>
      </c>
      <c r="K180" s="10" t="s">
        <v>484</v>
      </c>
      <c r="L180" s="25">
        <v>500</v>
      </c>
      <c r="M180" s="36">
        <v>300</v>
      </c>
    </row>
    <row r="181" ht="14.25" customHeight="1" spans="1:13">
      <c r="A181" s="7">
        <v>179</v>
      </c>
      <c r="B181" s="67" t="s">
        <v>494</v>
      </c>
      <c r="C181" s="23" t="s">
        <v>495</v>
      </c>
      <c r="D181" s="41" t="s">
        <v>47</v>
      </c>
      <c r="E181" s="23">
        <v>15297716797</v>
      </c>
      <c r="F181" s="10" t="s">
        <v>17</v>
      </c>
      <c r="G181" s="8" t="str">
        <f>VLOOKUP(C181,[1]Sheet0!C$1:F$65536,4,FALSE)</f>
        <v>GZ07JB202500038</v>
      </c>
      <c r="H181" s="8" t="s">
        <v>428</v>
      </c>
      <c r="I181" s="11" t="s">
        <v>19</v>
      </c>
      <c r="J181" s="10" t="s">
        <v>491</v>
      </c>
      <c r="K181" s="10" t="s">
        <v>484</v>
      </c>
      <c r="L181" s="25">
        <v>500</v>
      </c>
      <c r="M181" s="36">
        <v>300</v>
      </c>
    </row>
    <row r="182" ht="14.25" customHeight="1" spans="1:13">
      <c r="A182" s="7">
        <v>180</v>
      </c>
      <c r="B182" s="67" t="s">
        <v>496</v>
      </c>
      <c r="C182" s="23" t="s">
        <v>497</v>
      </c>
      <c r="D182" s="41" t="s">
        <v>47</v>
      </c>
      <c r="E182" s="23">
        <v>18170729098</v>
      </c>
      <c r="F182" s="10" t="s">
        <v>17</v>
      </c>
      <c r="G182" s="8" t="str">
        <f>VLOOKUP(C182,[1]Sheet0!C$1:F$65536,4,FALSE)</f>
        <v>GZ07JB202500038</v>
      </c>
      <c r="H182" s="8" t="s">
        <v>428</v>
      </c>
      <c r="I182" s="11" t="s">
        <v>19</v>
      </c>
      <c r="J182" s="10" t="s">
        <v>491</v>
      </c>
      <c r="K182" s="10" t="s">
        <v>484</v>
      </c>
      <c r="L182" s="25">
        <v>500</v>
      </c>
      <c r="M182" s="36">
        <v>300</v>
      </c>
    </row>
    <row r="183" ht="14.25" customHeight="1" spans="1:13">
      <c r="A183" s="7">
        <v>181</v>
      </c>
      <c r="B183" s="67" t="s">
        <v>498</v>
      </c>
      <c r="C183" s="23" t="s">
        <v>499</v>
      </c>
      <c r="D183" s="41" t="s">
        <v>47</v>
      </c>
      <c r="E183" s="23">
        <v>13870718335</v>
      </c>
      <c r="F183" s="10" t="s">
        <v>17</v>
      </c>
      <c r="G183" s="8" t="str">
        <f>VLOOKUP(C183,[1]Sheet0!C$1:F$65536,4,FALSE)</f>
        <v>GZ07JB202500038</v>
      </c>
      <c r="H183" s="8" t="s">
        <v>428</v>
      </c>
      <c r="I183" s="11" t="s">
        <v>19</v>
      </c>
      <c r="J183" s="10" t="s">
        <v>491</v>
      </c>
      <c r="K183" s="10" t="s">
        <v>484</v>
      </c>
      <c r="L183" s="25">
        <v>500</v>
      </c>
      <c r="M183" s="36">
        <v>300</v>
      </c>
    </row>
    <row r="184" ht="14.25" customHeight="1" spans="1:13">
      <c r="A184" s="7">
        <v>182</v>
      </c>
      <c r="B184" s="67" t="s">
        <v>500</v>
      </c>
      <c r="C184" s="23" t="s">
        <v>501</v>
      </c>
      <c r="D184" s="41" t="s">
        <v>47</v>
      </c>
      <c r="E184" s="23">
        <v>15207073682</v>
      </c>
      <c r="F184" s="10" t="s">
        <v>17</v>
      </c>
      <c r="G184" s="8" t="str">
        <f>VLOOKUP(C184,[1]Sheet0!C$1:F$65536,4,FALSE)</f>
        <v>GZ07JB202500038</v>
      </c>
      <c r="H184" s="8" t="s">
        <v>428</v>
      </c>
      <c r="I184" s="11" t="s">
        <v>19</v>
      </c>
      <c r="J184" s="10" t="s">
        <v>491</v>
      </c>
      <c r="K184" s="10" t="s">
        <v>484</v>
      </c>
      <c r="L184" s="25">
        <v>500</v>
      </c>
      <c r="M184" s="36">
        <v>300</v>
      </c>
    </row>
    <row r="185" ht="14.25" customHeight="1" spans="1:13">
      <c r="A185" s="7">
        <v>183</v>
      </c>
      <c r="B185" s="67" t="s">
        <v>502</v>
      </c>
      <c r="C185" s="23" t="s">
        <v>503</v>
      </c>
      <c r="D185" s="41" t="s">
        <v>16</v>
      </c>
      <c r="E185" s="42">
        <v>15770708280</v>
      </c>
      <c r="F185" s="10" t="s">
        <v>17</v>
      </c>
      <c r="G185" s="8" t="str">
        <f>VLOOKUP(C185,[1]Sheet0!C$1:F$65536,4,FALSE)</f>
        <v>GZ07JB202500038</v>
      </c>
      <c r="H185" s="8" t="s">
        <v>428</v>
      </c>
      <c r="I185" s="11" t="s">
        <v>19</v>
      </c>
      <c r="J185" s="10" t="s">
        <v>491</v>
      </c>
      <c r="K185" s="10" t="s">
        <v>484</v>
      </c>
      <c r="L185" s="25">
        <v>500</v>
      </c>
      <c r="M185" s="36">
        <v>300</v>
      </c>
    </row>
    <row r="186" ht="14.25" customHeight="1" spans="1:13">
      <c r="A186" s="7">
        <v>184</v>
      </c>
      <c r="B186" s="67" t="s">
        <v>504</v>
      </c>
      <c r="C186" s="23" t="s">
        <v>505</v>
      </c>
      <c r="D186" s="41" t="s">
        <v>16</v>
      </c>
      <c r="E186" s="23">
        <v>18250800232</v>
      </c>
      <c r="F186" s="10" t="s">
        <v>17</v>
      </c>
      <c r="G186" s="8" t="str">
        <f>VLOOKUP(C186,[1]Sheet0!C$1:F$65536,4,FALSE)</f>
        <v>GZ07JB202500038</v>
      </c>
      <c r="H186" s="8" t="s">
        <v>428</v>
      </c>
      <c r="I186" s="11" t="s">
        <v>19</v>
      </c>
      <c r="J186" s="10" t="s">
        <v>491</v>
      </c>
      <c r="K186" s="10" t="s">
        <v>484</v>
      </c>
      <c r="L186" s="25">
        <v>500</v>
      </c>
      <c r="M186" s="36">
        <v>300</v>
      </c>
    </row>
    <row r="187" ht="14.25" customHeight="1" spans="1:13">
      <c r="A187" s="7">
        <v>185</v>
      </c>
      <c r="B187" s="67" t="s">
        <v>506</v>
      </c>
      <c r="C187" s="23" t="s">
        <v>507</v>
      </c>
      <c r="D187" s="41" t="s">
        <v>47</v>
      </c>
      <c r="E187" s="23">
        <v>15717089625</v>
      </c>
      <c r="F187" s="10" t="s">
        <v>17</v>
      </c>
      <c r="G187" s="8" t="str">
        <f>VLOOKUP(C187,[1]Sheet0!C$1:F$65536,4,FALSE)</f>
        <v>GZ07JB202500038</v>
      </c>
      <c r="H187" s="8" t="s">
        <v>428</v>
      </c>
      <c r="I187" s="11" t="s">
        <v>19</v>
      </c>
      <c r="J187" s="10" t="s">
        <v>491</v>
      </c>
      <c r="K187" s="10" t="s">
        <v>484</v>
      </c>
      <c r="L187" s="25">
        <v>500</v>
      </c>
      <c r="M187" s="36">
        <v>300</v>
      </c>
    </row>
    <row r="188" ht="14.25" customHeight="1" spans="1:13">
      <c r="A188" s="7">
        <v>186</v>
      </c>
      <c r="B188" s="67" t="s">
        <v>508</v>
      </c>
      <c r="C188" s="23" t="s">
        <v>509</v>
      </c>
      <c r="D188" s="41" t="s">
        <v>16</v>
      </c>
      <c r="E188" s="23">
        <v>18827972085</v>
      </c>
      <c r="F188" s="10" t="s">
        <v>17</v>
      </c>
      <c r="G188" s="8" t="str">
        <f>VLOOKUP(C188,[1]Sheet0!C$1:F$65536,4,FALSE)</f>
        <v>GZ07JB202500038</v>
      </c>
      <c r="H188" s="8" t="s">
        <v>428</v>
      </c>
      <c r="I188" s="11" t="s">
        <v>19</v>
      </c>
      <c r="J188" s="10" t="s">
        <v>491</v>
      </c>
      <c r="K188" s="10" t="s">
        <v>484</v>
      </c>
      <c r="L188" s="25">
        <v>500</v>
      </c>
      <c r="M188" s="36">
        <v>300</v>
      </c>
    </row>
    <row r="189" ht="14.25" customHeight="1" spans="1:13">
      <c r="A189" s="7">
        <v>187</v>
      </c>
      <c r="B189" s="67" t="s">
        <v>510</v>
      </c>
      <c r="C189" s="23" t="s">
        <v>511</v>
      </c>
      <c r="D189" s="41" t="s">
        <v>47</v>
      </c>
      <c r="E189" s="42">
        <v>15170756856</v>
      </c>
      <c r="F189" s="10" t="s">
        <v>17</v>
      </c>
      <c r="G189" s="8" t="str">
        <f>VLOOKUP(C189,[1]Sheet0!C$1:F$65536,4,FALSE)</f>
        <v>GZ07JB202500038</v>
      </c>
      <c r="H189" s="8" t="s">
        <v>428</v>
      </c>
      <c r="I189" s="11" t="s">
        <v>19</v>
      </c>
      <c r="J189" s="10" t="s">
        <v>491</v>
      </c>
      <c r="K189" s="10" t="s">
        <v>484</v>
      </c>
      <c r="L189" s="25">
        <v>500</v>
      </c>
      <c r="M189" s="36">
        <v>300</v>
      </c>
    </row>
    <row r="190" ht="14.25" customHeight="1" spans="1:13">
      <c r="A190" s="7">
        <v>188</v>
      </c>
      <c r="B190" s="67" t="s">
        <v>512</v>
      </c>
      <c r="C190" s="23" t="s">
        <v>513</v>
      </c>
      <c r="D190" s="41" t="s">
        <v>47</v>
      </c>
      <c r="E190" s="42">
        <v>13307072363</v>
      </c>
      <c r="F190" s="10" t="s">
        <v>17</v>
      </c>
      <c r="G190" s="8" t="str">
        <f>VLOOKUP(C190,[1]Sheet0!C$1:F$65536,4,FALSE)</f>
        <v>GZ07JB202500038</v>
      </c>
      <c r="H190" s="8" t="s">
        <v>428</v>
      </c>
      <c r="I190" s="11" t="s">
        <v>19</v>
      </c>
      <c r="J190" s="10" t="s">
        <v>491</v>
      </c>
      <c r="K190" s="10" t="s">
        <v>484</v>
      </c>
      <c r="L190" s="25">
        <v>500</v>
      </c>
      <c r="M190" s="36">
        <v>300</v>
      </c>
    </row>
    <row r="191" ht="14.25" customHeight="1" spans="1:13">
      <c r="A191" s="7">
        <v>189</v>
      </c>
      <c r="B191" s="67" t="s">
        <v>514</v>
      </c>
      <c r="C191" s="23" t="s">
        <v>515</v>
      </c>
      <c r="D191" s="41" t="s">
        <v>47</v>
      </c>
      <c r="E191" s="23">
        <v>19970923952</v>
      </c>
      <c r="F191" s="10" t="s">
        <v>17</v>
      </c>
      <c r="G191" s="8" t="str">
        <f>VLOOKUP(C191,[1]Sheet0!C$1:F$65536,4,FALSE)</f>
        <v>GZ07JB202500038</v>
      </c>
      <c r="H191" s="8" t="s">
        <v>428</v>
      </c>
      <c r="I191" s="11" t="s">
        <v>19</v>
      </c>
      <c r="J191" s="10" t="s">
        <v>491</v>
      </c>
      <c r="K191" s="10" t="s">
        <v>484</v>
      </c>
      <c r="L191" s="25">
        <v>500</v>
      </c>
      <c r="M191" s="36">
        <v>300</v>
      </c>
    </row>
    <row r="192" ht="14.25" customHeight="1" spans="1:13">
      <c r="A192" s="7">
        <v>190</v>
      </c>
      <c r="B192" s="67" t="s">
        <v>516</v>
      </c>
      <c r="C192" s="42" t="s">
        <v>517</v>
      </c>
      <c r="D192" s="41" t="s">
        <v>16</v>
      </c>
      <c r="E192" s="42">
        <v>15159281929</v>
      </c>
      <c r="F192" s="10" t="s">
        <v>17</v>
      </c>
      <c r="G192" s="8" t="str">
        <f>VLOOKUP(C192,[1]Sheet0!C$1:F$65536,4,FALSE)</f>
        <v>GZ07JB202500038</v>
      </c>
      <c r="H192" s="8" t="s">
        <v>428</v>
      </c>
      <c r="I192" s="11" t="s">
        <v>19</v>
      </c>
      <c r="J192" s="10" t="s">
        <v>491</v>
      </c>
      <c r="K192" s="10" t="s">
        <v>484</v>
      </c>
      <c r="L192" s="25">
        <v>500</v>
      </c>
      <c r="M192" s="36">
        <v>300</v>
      </c>
    </row>
    <row r="193" ht="14.25" customHeight="1" spans="1:13">
      <c r="A193" s="7">
        <v>191</v>
      </c>
      <c r="B193" s="67" t="s">
        <v>518</v>
      </c>
      <c r="C193" s="23" t="s">
        <v>519</v>
      </c>
      <c r="D193" s="41" t="s">
        <v>16</v>
      </c>
      <c r="E193" s="42">
        <v>19136728702</v>
      </c>
      <c r="F193" s="10" t="s">
        <v>17</v>
      </c>
      <c r="G193" s="8" t="str">
        <f>VLOOKUP(C193,[1]Sheet0!C$1:F$65536,4,FALSE)</f>
        <v>GZ07JB202500038</v>
      </c>
      <c r="H193" s="8" t="s">
        <v>428</v>
      </c>
      <c r="I193" s="11" t="s">
        <v>19</v>
      </c>
      <c r="J193" s="10" t="s">
        <v>491</v>
      </c>
      <c r="K193" s="10" t="s">
        <v>484</v>
      </c>
      <c r="L193" s="25">
        <v>500</v>
      </c>
      <c r="M193" s="36">
        <v>300</v>
      </c>
    </row>
    <row r="194" ht="14.25" customHeight="1" spans="1:13">
      <c r="A194" s="7">
        <v>192</v>
      </c>
      <c r="B194" s="67" t="s">
        <v>520</v>
      </c>
      <c r="C194" s="23" t="s">
        <v>521</v>
      </c>
      <c r="D194" s="41" t="s">
        <v>16</v>
      </c>
      <c r="E194" s="23">
        <v>18259447236</v>
      </c>
      <c r="F194" s="10" t="s">
        <v>17</v>
      </c>
      <c r="G194" s="8" t="str">
        <f>VLOOKUP(C194,[1]Sheet0!C$1:F$65536,4,FALSE)</f>
        <v>GZ07JB202500038</v>
      </c>
      <c r="H194" s="8" t="s">
        <v>428</v>
      </c>
      <c r="I194" s="11" t="s">
        <v>19</v>
      </c>
      <c r="J194" s="10" t="s">
        <v>491</v>
      </c>
      <c r="K194" s="10" t="s">
        <v>484</v>
      </c>
      <c r="L194" s="25">
        <v>500</v>
      </c>
      <c r="M194" s="36">
        <v>300</v>
      </c>
    </row>
    <row r="195" ht="14.25" customHeight="1" spans="1:13">
      <c r="A195" s="7">
        <v>193</v>
      </c>
      <c r="B195" s="67" t="s">
        <v>522</v>
      </c>
      <c r="C195" s="23" t="s">
        <v>523</v>
      </c>
      <c r="D195" s="41" t="s">
        <v>47</v>
      </c>
      <c r="E195" s="23">
        <v>19942198330</v>
      </c>
      <c r="F195" s="10" t="s">
        <v>17</v>
      </c>
      <c r="G195" s="8" t="str">
        <f>VLOOKUP(C195,[1]Sheet0!C$1:F$65536,4,FALSE)</f>
        <v>GZ07JB202500038</v>
      </c>
      <c r="H195" s="8" t="s">
        <v>428</v>
      </c>
      <c r="I195" s="11" t="s">
        <v>19</v>
      </c>
      <c r="J195" s="10" t="s">
        <v>491</v>
      </c>
      <c r="K195" s="10" t="s">
        <v>484</v>
      </c>
      <c r="L195" s="25">
        <v>500</v>
      </c>
      <c r="M195" s="36">
        <v>300</v>
      </c>
    </row>
    <row r="196" ht="14.25" customHeight="1" spans="1:13">
      <c r="A196" s="7">
        <v>194</v>
      </c>
      <c r="B196" s="67" t="s">
        <v>524</v>
      </c>
      <c r="C196" s="23" t="s">
        <v>525</v>
      </c>
      <c r="D196" s="41" t="s">
        <v>16</v>
      </c>
      <c r="E196" s="23">
        <v>15270761292</v>
      </c>
      <c r="F196" s="10" t="s">
        <v>17</v>
      </c>
      <c r="G196" s="8" t="str">
        <f>VLOOKUP(C196,[1]Sheet0!C$1:F$65536,4,FALSE)</f>
        <v>GZ07JB202500038</v>
      </c>
      <c r="H196" s="8" t="s">
        <v>428</v>
      </c>
      <c r="I196" s="11" t="s">
        <v>19</v>
      </c>
      <c r="J196" s="10" t="s">
        <v>491</v>
      </c>
      <c r="K196" s="10" t="s">
        <v>484</v>
      </c>
      <c r="L196" s="25">
        <v>500</v>
      </c>
      <c r="M196" s="36">
        <v>300</v>
      </c>
    </row>
    <row r="197" ht="14.25" customHeight="1" spans="1:13">
      <c r="A197" s="7">
        <v>195</v>
      </c>
      <c r="B197" s="67" t="s">
        <v>526</v>
      </c>
      <c r="C197" s="23" t="s">
        <v>527</v>
      </c>
      <c r="D197" s="41" t="s">
        <v>47</v>
      </c>
      <c r="E197" s="23">
        <v>13766313865</v>
      </c>
      <c r="F197" s="10" t="s">
        <v>17</v>
      </c>
      <c r="G197" s="8" t="str">
        <f>VLOOKUP(C197,[1]Sheet0!C$1:F$65536,4,FALSE)</f>
        <v>GZ07JB202500038</v>
      </c>
      <c r="H197" s="8" t="s">
        <v>428</v>
      </c>
      <c r="I197" s="11" t="s">
        <v>19</v>
      </c>
      <c r="J197" s="10" t="s">
        <v>491</v>
      </c>
      <c r="K197" s="10" t="s">
        <v>484</v>
      </c>
      <c r="L197" s="25">
        <v>0</v>
      </c>
      <c r="M197" s="36">
        <v>300</v>
      </c>
    </row>
    <row r="198" ht="14.25" customHeight="1" spans="1:13">
      <c r="A198" s="7">
        <v>196</v>
      </c>
      <c r="B198" s="67" t="s">
        <v>528</v>
      </c>
      <c r="C198" s="23" t="s">
        <v>529</v>
      </c>
      <c r="D198" s="41" t="s">
        <v>47</v>
      </c>
      <c r="E198" s="23">
        <v>15727749482</v>
      </c>
      <c r="F198" s="10" t="s">
        <v>17</v>
      </c>
      <c r="G198" s="8" t="str">
        <f>VLOOKUP(C198,[1]Sheet0!C$1:F$65536,4,FALSE)</f>
        <v>GZ07JB202500038</v>
      </c>
      <c r="H198" s="8" t="s">
        <v>428</v>
      </c>
      <c r="I198" s="11" t="s">
        <v>19</v>
      </c>
      <c r="J198" s="10" t="s">
        <v>491</v>
      </c>
      <c r="K198" s="10" t="s">
        <v>484</v>
      </c>
      <c r="L198" s="25">
        <v>500</v>
      </c>
      <c r="M198" s="36">
        <v>300</v>
      </c>
    </row>
    <row r="199" ht="14.25" customHeight="1" spans="1:13">
      <c r="A199" s="7">
        <v>197</v>
      </c>
      <c r="B199" s="67" t="s">
        <v>530</v>
      </c>
      <c r="C199" s="10" t="s">
        <v>531</v>
      </c>
      <c r="D199" s="9" t="s">
        <v>16</v>
      </c>
      <c r="E199" s="10">
        <v>15070181718</v>
      </c>
      <c r="F199" s="10" t="s">
        <v>17</v>
      </c>
      <c r="G199" s="8" t="str">
        <f>VLOOKUP(C199,[1]Sheet0!C$1:F$65536,4,FALSE)</f>
        <v>GZ07JB202500043</v>
      </c>
      <c r="H199" s="8" t="s">
        <v>428</v>
      </c>
      <c r="I199" s="11" t="s">
        <v>19</v>
      </c>
      <c r="J199" s="10" t="s">
        <v>532</v>
      </c>
      <c r="K199" s="10" t="s">
        <v>533</v>
      </c>
      <c r="L199" s="25">
        <v>0</v>
      </c>
      <c r="M199" s="36">
        <v>300</v>
      </c>
    </row>
    <row r="200" ht="14.25" customHeight="1" spans="1:13">
      <c r="A200" s="7">
        <v>198</v>
      </c>
      <c r="B200" s="67" t="s">
        <v>284</v>
      </c>
      <c r="C200" s="10" t="s">
        <v>534</v>
      </c>
      <c r="D200" s="9" t="s">
        <v>16</v>
      </c>
      <c r="E200" s="10">
        <v>18470458762</v>
      </c>
      <c r="F200" s="10" t="s">
        <v>17</v>
      </c>
      <c r="G200" s="8" t="str">
        <f>VLOOKUP(C200,[1]Sheet0!C$1:F$65536,4,FALSE)</f>
        <v>GZ07JB202500043</v>
      </c>
      <c r="H200" s="8" t="s">
        <v>428</v>
      </c>
      <c r="I200" s="11" t="s">
        <v>19</v>
      </c>
      <c r="J200" s="10" t="s">
        <v>532</v>
      </c>
      <c r="K200" s="10" t="s">
        <v>533</v>
      </c>
      <c r="L200" s="25">
        <v>500</v>
      </c>
      <c r="M200" s="36">
        <v>300</v>
      </c>
    </row>
    <row r="201" ht="14.25" customHeight="1" spans="1:13">
      <c r="A201" s="7">
        <v>199</v>
      </c>
      <c r="B201" s="67" t="s">
        <v>535</v>
      </c>
      <c r="C201" s="10" t="s">
        <v>536</v>
      </c>
      <c r="D201" s="9" t="s">
        <v>16</v>
      </c>
      <c r="E201" s="10">
        <v>15879732650</v>
      </c>
      <c r="F201" s="10" t="s">
        <v>17</v>
      </c>
      <c r="G201" s="8" t="str">
        <f>VLOOKUP(C201,[1]Sheet0!C$1:F$65536,4,FALSE)</f>
        <v>GZ07JB202500043</v>
      </c>
      <c r="H201" s="8" t="s">
        <v>428</v>
      </c>
      <c r="I201" s="11" t="s">
        <v>19</v>
      </c>
      <c r="J201" s="10" t="s">
        <v>532</v>
      </c>
      <c r="K201" s="10" t="s">
        <v>533</v>
      </c>
      <c r="L201" s="25">
        <v>500</v>
      </c>
      <c r="M201" s="36">
        <v>300</v>
      </c>
    </row>
    <row r="202" ht="14.25" customHeight="1" spans="1:13">
      <c r="A202" s="7">
        <v>200</v>
      </c>
      <c r="B202" s="67" t="s">
        <v>537</v>
      </c>
      <c r="C202" s="43" t="s">
        <v>538</v>
      </c>
      <c r="D202" s="9" t="s">
        <v>16</v>
      </c>
      <c r="E202" s="40">
        <v>18827889221</v>
      </c>
      <c r="F202" s="10" t="s">
        <v>17</v>
      </c>
      <c r="G202" s="8" t="str">
        <f>VLOOKUP(C202,[1]Sheet0!C$1:F$65536,4,FALSE)</f>
        <v>GZ07JB202500051</v>
      </c>
      <c r="H202" s="8" t="s">
        <v>428</v>
      </c>
      <c r="I202" s="11" t="s">
        <v>19</v>
      </c>
      <c r="J202" s="10" t="s">
        <v>199</v>
      </c>
      <c r="K202" s="10" t="s">
        <v>406</v>
      </c>
      <c r="L202" s="25">
        <v>500</v>
      </c>
      <c r="M202" s="36">
        <v>300</v>
      </c>
    </row>
    <row r="203" ht="14.25" customHeight="1" spans="1:13">
      <c r="A203" s="7">
        <v>201</v>
      </c>
      <c r="B203" s="67" t="s">
        <v>539</v>
      </c>
      <c r="C203" s="43" t="s">
        <v>540</v>
      </c>
      <c r="D203" s="9" t="s">
        <v>16</v>
      </c>
      <c r="E203" s="40">
        <v>13696917797</v>
      </c>
      <c r="F203" s="10" t="s">
        <v>17</v>
      </c>
      <c r="G203" s="8" t="str">
        <f>VLOOKUP(C203,[1]Sheet0!C$1:F$65536,4,FALSE)</f>
        <v>GZ07JB202500051</v>
      </c>
      <c r="H203" s="8" t="s">
        <v>428</v>
      </c>
      <c r="I203" s="11" t="s">
        <v>19</v>
      </c>
      <c r="J203" s="10" t="s">
        <v>199</v>
      </c>
      <c r="K203" s="10" t="s">
        <v>406</v>
      </c>
      <c r="L203" s="25">
        <v>500</v>
      </c>
      <c r="M203" s="36">
        <v>300</v>
      </c>
    </row>
    <row r="204" ht="14.25" customHeight="1" spans="1:13">
      <c r="A204" s="7">
        <v>202</v>
      </c>
      <c r="B204" s="67" t="s">
        <v>541</v>
      </c>
      <c r="C204" s="8" t="s">
        <v>542</v>
      </c>
      <c r="D204" s="9" t="s">
        <v>47</v>
      </c>
      <c r="E204" s="8">
        <v>13767743917</v>
      </c>
      <c r="F204" s="10" t="s">
        <v>17</v>
      </c>
      <c r="G204" s="8" t="str">
        <f>VLOOKUP(C204,[1]Sheet0!C$1:F$65536,4,FALSE)</f>
        <v>GZ07JB202500053</v>
      </c>
      <c r="H204" s="8" t="s">
        <v>428</v>
      </c>
      <c r="I204" s="11" t="s">
        <v>19</v>
      </c>
      <c r="J204" s="10" t="s">
        <v>28</v>
      </c>
      <c r="K204" s="10" t="s">
        <v>543</v>
      </c>
      <c r="L204" s="25">
        <v>500</v>
      </c>
      <c r="M204" s="36">
        <v>300</v>
      </c>
    </row>
    <row r="205" ht="14.25" customHeight="1" spans="1:13">
      <c r="A205" s="7">
        <v>203</v>
      </c>
      <c r="B205" s="67" t="s">
        <v>544</v>
      </c>
      <c r="C205" s="8" t="s">
        <v>545</v>
      </c>
      <c r="D205" s="9" t="s">
        <v>47</v>
      </c>
      <c r="E205" s="8">
        <v>17687975318</v>
      </c>
      <c r="F205" s="10" t="s">
        <v>17</v>
      </c>
      <c r="G205" s="8" t="str">
        <f>VLOOKUP(C205,[1]Sheet0!C$1:F$65536,4,FALSE)</f>
        <v>GZ07JB202500053</v>
      </c>
      <c r="H205" s="8" t="s">
        <v>428</v>
      </c>
      <c r="I205" s="11" t="s">
        <v>19</v>
      </c>
      <c r="J205" s="10" t="s">
        <v>28</v>
      </c>
      <c r="K205" s="10" t="s">
        <v>543</v>
      </c>
      <c r="L205" s="25">
        <v>500</v>
      </c>
      <c r="M205" s="36">
        <v>300</v>
      </c>
    </row>
    <row r="206" ht="14.25" customHeight="1" spans="1:13">
      <c r="A206" s="7">
        <v>204</v>
      </c>
      <c r="B206" s="67" t="s">
        <v>546</v>
      </c>
      <c r="C206" s="8" t="s">
        <v>547</v>
      </c>
      <c r="D206" s="9" t="s">
        <v>47</v>
      </c>
      <c r="E206" s="8">
        <v>15905048088</v>
      </c>
      <c r="F206" s="10" t="s">
        <v>17</v>
      </c>
      <c r="G206" s="8" t="str">
        <f>VLOOKUP(C206,[1]Sheet0!C$1:F$65536,4,FALSE)</f>
        <v>GZ07JB202500053</v>
      </c>
      <c r="H206" s="8" t="s">
        <v>428</v>
      </c>
      <c r="I206" s="11" t="s">
        <v>19</v>
      </c>
      <c r="J206" s="10" t="s">
        <v>28</v>
      </c>
      <c r="K206" s="10" t="s">
        <v>543</v>
      </c>
      <c r="L206" s="25">
        <v>500</v>
      </c>
      <c r="M206" s="36">
        <v>300</v>
      </c>
    </row>
    <row r="207" ht="14.25" customHeight="1" spans="1:13">
      <c r="A207" s="7">
        <v>205</v>
      </c>
      <c r="B207" s="67" t="s">
        <v>548</v>
      </c>
      <c r="C207" s="8" t="s">
        <v>549</v>
      </c>
      <c r="D207" s="9" t="s">
        <v>47</v>
      </c>
      <c r="E207" s="8">
        <v>18797972573</v>
      </c>
      <c r="F207" s="10" t="s">
        <v>17</v>
      </c>
      <c r="G207" s="8" t="str">
        <f>VLOOKUP(C207,[1]Sheet0!C$1:F$65536,4,FALSE)</f>
        <v>GZ07JB202500053</v>
      </c>
      <c r="H207" s="8" t="s">
        <v>428</v>
      </c>
      <c r="I207" s="11" t="s">
        <v>19</v>
      </c>
      <c r="J207" s="10" t="s">
        <v>28</v>
      </c>
      <c r="K207" s="10" t="s">
        <v>543</v>
      </c>
      <c r="L207" s="25">
        <v>500</v>
      </c>
      <c r="M207" s="36">
        <v>300</v>
      </c>
    </row>
    <row r="208" ht="14.25" customHeight="1" spans="1:13">
      <c r="A208" s="7">
        <v>206</v>
      </c>
      <c r="B208" s="67" t="s">
        <v>550</v>
      </c>
      <c r="C208" s="8" t="s">
        <v>551</v>
      </c>
      <c r="D208" s="9" t="s">
        <v>47</v>
      </c>
      <c r="E208" s="8">
        <v>15180226784</v>
      </c>
      <c r="F208" s="10" t="s">
        <v>17</v>
      </c>
      <c r="G208" s="8" t="str">
        <f>VLOOKUP(C208,[1]Sheet0!C$1:F$65536,4,FALSE)</f>
        <v>GZ07JB202500053</v>
      </c>
      <c r="H208" s="8" t="s">
        <v>428</v>
      </c>
      <c r="I208" s="11" t="s">
        <v>19</v>
      </c>
      <c r="J208" s="10" t="s">
        <v>28</v>
      </c>
      <c r="K208" s="10" t="s">
        <v>543</v>
      </c>
      <c r="L208" s="25">
        <v>500</v>
      </c>
      <c r="M208" s="36">
        <v>300</v>
      </c>
    </row>
    <row r="209" ht="14.25" customHeight="1" spans="1:13">
      <c r="A209" s="7">
        <v>207</v>
      </c>
      <c r="B209" s="67" t="s">
        <v>552</v>
      </c>
      <c r="C209" s="8" t="s">
        <v>553</v>
      </c>
      <c r="D209" s="9" t="s">
        <v>47</v>
      </c>
      <c r="E209" s="8">
        <v>15870725417</v>
      </c>
      <c r="F209" s="10" t="s">
        <v>17</v>
      </c>
      <c r="G209" s="8" t="str">
        <f>VLOOKUP(C209,[1]Sheet0!C$1:F$65536,4,FALSE)</f>
        <v>GZ07JB202500053</v>
      </c>
      <c r="H209" s="8" t="s">
        <v>428</v>
      </c>
      <c r="I209" s="11" t="s">
        <v>19</v>
      </c>
      <c r="J209" s="10" t="s">
        <v>28</v>
      </c>
      <c r="K209" s="10" t="s">
        <v>543</v>
      </c>
      <c r="L209" s="25">
        <v>500</v>
      </c>
      <c r="M209" s="36">
        <v>300</v>
      </c>
    </row>
    <row r="210" ht="14.25" customHeight="1" spans="1:13">
      <c r="A210" s="7">
        <v>208</v>
      </c>
      <c r="B210" s="67" t="s">
        <v>554</v>
      </c>
      <c r="C210" s="8" t="s">
        <v>555</v>
      </c>
      <c r="D210" s="9" t="s">
        <v>47</v>
      </c>
      <c r="E210" s="8">
        <v>15170617918</v>
      </c>
      <c r="F210" s="10" t="s">
        <v>17</v>
      </c>
      <c r="G210" s="8" t="str">
        <f>VLOOKUP(C210,[1]Sheet0!C$1:F$65536,4,FALSE)</f>
        <v>GZ07JB202500053</v>
      </c>
      <c r="H210" s="8" t="s">
        <v>428</v>
      </c>
      <c r="I210" s="11" t="s">
        <v>19</v>
      </c>
      <c r="J210" s="10" t="s">
        <v>28</v>
      </c>
      <c r="K210" s="10" t="s">
        <v>543</v>
      </c>
      <c r="L210" s="25">
        <v>500</v>
      </c>
      <c r="M210" s="36">
        <v>300</v>
      </c>
    </row>
    <row r="211" ht="14.25" customHeight="1" spans="1:13">
      <c r="A211" s="7">
        <v>209</v>
      </c>
      <c r="B211" s="67" t="s">
        <v>556</v>
      </c>
      <c r="C211" s="8" t="s">
        <v>557</v>
      </c>
      <c r="D211" s="9" t="s">
        <v>47</v>
      </c>
      <c r="E211" s="8">
        <v>13533379237</v>
      </c>
      <c r="F211" s="10" t="s">
        <v>17</v>
      </c>
      <c r="G211" s="8" t="str">
        <f>VLOOKUP(C211,[1]Sheet0!C$1:F$65536,4,FALSE)</f>
        <v>GZ07JB202500053</v>
      </c>
      <c r="H211" s="8" t="s">
        <v>428</v>
      </c>
      <c r="I211" s="11" t="s">
        <v>19</v>
      </c>
      <c r="J211" s="10" t="s">
        <v>28</v>
      </c>
      <c r="K211" s="10" t="s">
        <v>543</v>
      </c>
      <c r="L211" s="25">
        <v>500</v>
      </c>
      <c r="M211" s="36">
        <v>300</v>
      </c>
    </row>
    <row r="212" ht="14.25" customHeight="1" spans="1:13">
      <c r="A212" s="7">
        <v>210</v>
      </c>
      <c r="B212" s="67" t="s">
        <v>558</v>
      </c>
      <c r="C212" s="8" t="s">
        <v>559</v>
      </c>
      <c r="D212" s="9" t="s">
        <v>47</v>
      </c>
      <c r="E212" s="8">
        <v>15007978256</v>
      </c>
      <c r="F212" s="10" t="s">
        <v>17</v>
      </c>
      <c r="G212" s="8" t="str">
        <f>VLOOKUP(C212,[1]Sheet0!C$1:F$65536,4,FALSE)</f>
        <v>GZ07JB202500053</v>
      </c>
      <c r="H212" s="8" t="s">
        <v>428</v>
      </c>
      <c r="I212" s="11" t="s">
        <v>19</v>
      </c>
      <c r="J212" s="10" t="s">
        <v>28</v>
      </c>
      <c r="K212" s="10" t="s">
        <v>543</v>
      </c>
      <c r="L212" s="25">
        <v>500</v>
      </c>
      <c r="M212" s="36">
        <v>300</v>
      </c>
    </row>
    <row r="213" ht="14.25" customHeight="1" spans="1:13">
      <c r="A213" s="7">
        <v>211</v>
      </c>
      <c r="B213" s="67" t="s">
        <v>560</v>
      </c>
      <c r="C213" s="8" t="s">
        <v>561</v>
      </c>
      <c r="D213" s="9" t="s">
        <v>47</v>
      </c>
      <c r="E213" s="8">
        <v>18779799250</v>
      </c>
      <c r="F213" s="10" t="s">
        <v>17</v>
      </c>
      <c r="G213" s="8" t="str">
        <f>VLOOKUP(C213,[1]Sheet0!C$1:F$65536,4,FALSE)</f>
        <v>GZ07JB202500053</v>
      </c>
      <c r="H213" s="8" t="s">
        <v>428</v>
      </c>
      <c r="I213" s="11" t="s">
        <v>19</v>
      </c>
      <c r="J213" s="10" t="s">
        <v>28</v>
      </c>
      <c r="K213" s="10" t="s">
        <v>543</v>
      </c>
      <c r="L213" s="25">
        <v>500</v>
      </c>
      <c r="M213" s="36">
        <v>300</v>
      </c>
    </row>
    <row r="214" ht="14.25" customHeight="1" spans="1:13">
      <c r="A214" s="7">
        <v>212</v>
      </c>
      <c r="B214" s="67" t="s">
        <v>562</v>
      </c>
      <c r="C214" s="8" t="s">
        <v>563</v>
      </c>
      <c r="D214" s="9" t="s">
        <v>16</v>
      </c>
      <c r="E214" s="8">
        <v>18779727869</v>
      </c>
      <c r="F214" s="10" t="s">
        <v>17</v>
      </c>
      <c r="G214" s="8" t="str">
        <f>VLOOKUP(C214,[1]Sheet0!C$1:F$65536,4,FALSE)</f>
        <v>GZ07JB202500053</v>
      </c>
      <c r="H214" s="8" t="s">
        <v>428</v>
      </c>
      <c r="I214" s="11" t="s">
        <v>19</v>
      </c>
      <c r="J214" s="10" t="s">
        <v>28</v>
      </c>
      <c r="K214" s="10" t="s">
        <v>543</v>
      </c>
      <c r="L214" s="25">
        <v>500</v>
      </c>
      <c r="M214" s="36">
        <v>300</v>
      </c>
    </row>
    <row r="215" ht="14.25" customHeight="1" spans="1:13">
      <c r="A215" s="7">
        <v>213</v>
      </c>
      <c r="B215" s="67" t="s">
        <v>564</v>
      </c>
      <c r="C215" s="8" t="s">
        <v>565</v>
      </c>
      <c r="D215" s="9" t="s">
        <v>47</v>
      </c>
      <c r="E215" s="8">
        <v>17870083862</v>
      </c>
      <c r="F215" s="10" t="s">
        <v>17</v>
      </c>
      <c r="G215" s="8" t="str">
        <f>VLOOKUP(C215,[1]Sheet0!C$1:F$65536,4,FALSE)</f>
        <v>GZ07JB202500053</v>
      </c>
      <c r="H215" s="8" t="s">
        <v>428</v>
      </c>
      <c r="I215" s="11" t="s">
        <v>19</v>
      </c>
      <c r="J215" s="10" t="s">
        <v>28</v>
      </c>
      <c r="K215" s="10" t="s">
        <v>543</v>
      </c>
      <c r="L215" s="25">
        <v>500</v>
      </c>
      <c r="M215" s="36">
        <v>300</v>
      </c>
    </row>
    <row r="216" ht="14.25" customHeight="1" spans="1:13">
      <c r="A216" s="7">
        <v>214</v>
      </c>
      <c r="B216" s="67" t="s">
        <v>566</v>
      </c>
      <c r="C216" s="8" t="s">
        <v>567</v>
      </c>
      <c r="D216" s="9" t="s">
        <v>47</v>
      </c>
      <c r="E216" s="8">
        <v>15083939525</v>
      </c>
      <c r="F216" s="10" t="s">
        <v>17</v>
      </c>
      <c r="G216" s="8" t="str">
        <f>VLOOKUP(C216,[1]Sheet0!C$1:F$65536,4,FALSE)</f>
        <v>GZ07JB202500053</v>
      </c>
      <c r="H216" s="8" t="s">
        <v>428</v>
      </c>
      <c r="I216" s="11" t="s">
        <v>19</v>
      </c>
      <c r="J216" s="10" t="s">
        <v>28</v>
      </c>
      <c r="K216" s="10" t="s">
        <v>543</v>
      </c>
      <c r="L216" s="25">
        <v>500</v>
      </c>
      <c r="M216" s="36">
        <v>300</v>
      </c>
    </row>
    <row r="217" ht="14.25" customHeight="1" spans="1:13">
      <c r="A217" s="7">
        <v>215</v>
      </c>
      <c r="B217" s="67" t="s">
        <v>568</v>
      </c>
      <c r="C217" s="8" t="s">
        <v>569</v>
      </c>
      <c r="D217" s="9" t="s">
        <v>47</v>
      </c>
      <c r="E217" s="8">
        <v>18779032329</v>
      </c>
      <c r="F217" s="10" t="s">
        <v>17</v>
      </c>
      <c r="G217" s="8" t="str">
        <f>VLOOKUP(C217,[1]Sheet0!C$1:F$65536,4,FALSE)</f>
        <v>GZ07JB202500053</v>
      </c>
      <c r="H217" s="8" t="s">
        <v>428</v>
      </c>
      <c r="I217" s="11" t="s">
        <v>19</v>
      </c>
      <c r="J217" s="10" t="s">
        <v>28</v>
      </c>
      <c r="K217" s="10" t="s">
        <v>543</v>
      </c>
      <c r="L217" s="25">
        <v>500</v>
      </c>
      <c r="M217" s="36">
        <v>300</v>
      </c>
    </row>
    <row r="218" ht="14.25" customHeight="1" spans="1:13">
      <c r="A218" s="7">
        <v>216</v>
      </c>
      <c r="B218" s="67" t="s">
        <v>570</v>
      </c>
      <c r="C218" s="8" t="s">
        <v>571</v>
      </c>
      <c r="D218" s="9" t="s">
        <v>16</v>
      </c>
      <c r="E218" s="8">
        <v>15007091006</v>
      </c>
      <c r="F218" s="10" t="s">
        <v>17</v>
      </c>
      <c r="G218" s="8" t="str">
        <f>VLOOKUP(C218,[1]Sheet0!C$1:F$65536,4,FALSE)</f>
        <v>GZ07JB202500053</v>
      </c>
      <c r="H218" s="8" t="s">
        <v>428</v>
      </c>
      <c r="I218" s="11" t="s">
        <v>19</v>
      </c>
      <c r="J218" s="10" t="s">
        <v>28</v>
      </c>
      <c r="K218" s="10" t="s">
        <v>543</v>
      </c>
      <c r="L218" s="25">
        <v>500</v>
      </c>
      <c r="M218" s="36">
        <v>300</v>
      </c>
    </row>
    <row r="219" ht="14.25" customHeight="1" spans="1:13">
      <c r="A219" s="7">
        <v>217</v>
      </c>
      <c r="B219" s="67" t="s">
        <v>572</v>
      </c>
      <c r="C219" s="23" t="s">
        <v>573</v>
      </c>
      <c r="D219" s="41" t="s">
        <v>16</v>
      </c>
      <c r="E219" s="8">
        <v>13133975339</v>
      </c>
      <c r="F219" s="10" t="s">
        <v>17</v>
      </c>
      <c r="G219" s="8" t="str">
        <f>VLOOKUP(C219,[1]Sheet0!C$1:F$65536,4,FALSE)</f>
        <v>GZ07JB202500054</v>
      </c>
      <c r="H219" s="8" t="s">
        <v>428</v>
      </c>
      <c r="I219" s="11" t="s">
        <v>19</v>
      </c>
      <c r="J219" s="10" t="s">
        <v>491</v>
      </c>
      <c r="K219" s="10" t="s">
        <v>543</v>
      </c>
      <c r="L219" s="25">
        <v>500</v>
      </c>
      <c r="M219" s="36">
        <v>300</v>
      </c>
    </row>
    <row r="220" ht="14.25" customHeight="1" spans="1:13">
      <c r="A220" s="7">
        <v>218</v>
      </c>
      <c r="B220" s="67" t="s">
        <v>574</v>
      </c>
      <c r="C220" s="17" t="s">
        <v>575</v>
      </c>
      <c r="D220" s="41" t="s">
        <v>16</v>
      </c>
      <c r="E220" s="16" t="s">
        <v>576</v>
      </c>
      <c r="F220" s="10" t="s">
        <v>17</v>
      </c>
      <c r="G220" s="8" t="str">
        <f>VLOOKUP(C220,[1]Sheet0!C$1:F$65536,4,FALSE)</f>
        <v>GZ07JB202500054</v>
      </c>
      <c r="H220" s="8" t="s">
        <v>428</v>
      </c>
      <c r="I220" s="11" t="s">
        <v>19</v>
      </c>
      <c r="J220" s="10" t="s">
        <v>491</v>
      </c>
      <c r="K220" s="10" t="s">
        <v>543</v>
      </c>
      <c r="L220" s="25">
        <v>500</v>
      </c>
      <c r="M220" s="36">
        <v>300</v>
      </c>
    </row>
    <row r="221" ht="14.25" customHeight="1" spans="1:13">
      <c r="A221" s="7">
        <v>219</v>
      </c>
      <c r="B221" s="67" t="s">
        <v>577</v>
      </c>
      <c r="C221" s="23" t="s">
        <v>578</v>
      </c>
      <c r="D221" s="41" t="s">
        <v>16</v>
      </c>
      <c r="E221" s="8">
        <v>17379783215</v>
      </c>
      <c r="F221" s="10" t="s">
        <v>17</v>
      </c>
      <c r="G221" s="8" t="str">
        <f>VLOOKUP(C221,[1]Sheet0!C$1:F$65536,4,FALSE)</f>
        <v>GZ07JB202500054</v>
      </c>
      <c r="H221" s="8" t="s">
        <v>428</v>
      </c>
      <c r="I221" s="11" t="s">
        <v>19</v>
      </c>
      <c r="J221" s="10" t="s">
        <v>491</v>
      </c>
      <c r="K221" s="10" t="s">
        <v>543</v>
      </c>
      <c r="L221" s="25">
        <v>500</v>
      </c>
      <c r="M221" s="36">
        <v>300</v>
      </c>
    </row>
    <row r="222" ht="14.25" customHeight="1" spans="1:13">
      <c r="A222" s="7">
        <v>220</v>
      </c>
      <c r="B222" s="67" t="s">
        <v>579</v>
      </c>
      <c r="C222" s="23" t="s">
        <v>580</v>
      </c>
      <c r="D222" s="41" t="s">
        <v>16</v>
      </c>
      <c r="E222" s="8">
        <v>17770797609</v>
      </c>
      <c r="F222" s="10" t="s">
        <v>17</v>
      </c>
      <c r="G222" s="8" t="str">
        <f>VLOOKUP(C222,[1]Sheet0!C$1:F$65536,4,FALSE)</f>
        <v>GZ07JB202500054</v>
      </c>
      <c r="H222" s="8" t="s">
        <v>428</v>
      </c>
      <c r="I222" s="11" t="s">
        <v>19</v>
      </c>
      <c r="J222" s="10" t="s">
        <v>491</v>
      </c>
      <c r="K222" s="10" t="s">
        <v>543</v>
      </c>
      <c r="L222" s="25">
        <v>500</v>
      </c>
      <c r="M222" s="36">
        <v>300</v>
      </c>
    </row>
    <row r="223" ht="14.25" customHeight="1" spans="1:13">
      <c r="A223" s="7">
        <v>221</v>
      </c>
      <c r="B223" s="67" t="s">
        <v>581</v>
      </c>
      <c r="C223" s="23" t="s">
        <v>582</v>
      </c>
      <c r="D223" s="41" t="s">
        <v>47</v>
      </c>
      <c r="E223" s="8">
        <v>17379715865</v>
      </c>
      <c r="F223" s="10" t="s">
        <v>17</v>
      </c>
      <c r="G223" s="8" t="str">
        <f>VLOOKUP(C223,[1]Sheet0!C$1:F$65536,4,FALSE)</f>
        <v>GZ07JB202500054</v>
      </c>
      <c r="H223" s="8" t="s">
        <v>428</v>
      </c>
      <c r="I223" s="11" t="s">
        <v>19</v>
      </c>
      <c r="J223" s="10" t="s">
        <v>491</v>
      </c>
      <c r="K223" s="10" t="s">
        <v>543</v>
      </c>
      <c r="L223" s="25">
        <v>500</v>
      </c>
      <c r="M223" s="36">
        <v>300</v>
      </c>
    </row>
    <row r="224" ht="14.25" customHeight="1" spans="1:13">
      <c r="A224" s="7">
        <v>222</v>
      </c>
      <c r="B224" s="67" t="s">
        <v>583</v>
      </c>
      <c r="C224" s="23" t="s">
        <v>584</v>
      </c>
      <c r="D224" s="41" t="s">
        <v>47</v>
      </c>
      <c r="E224" s="8">
        <v>18379794252</v>
      </c>
      <c r="F224" s="10" t="s">
        <v>17</v>
      </c>
      <c r="G224" s="8" t="str">
        <f>VLOOKUP(C224,[1]Sheet0!C$1:F$65536,4,FALSE)</f>
        <v>GZ07JB202500054</v>
      </c>
      <c r="H224" s="8" t="s">
        <v>428</v>
      </c>
      <c r="I224" s="11" t="s">
        <v>19</v>
      </c>
      <c r="J224" s="10" t="s">
        <v>491</v>
      </c>
      <c r="K224" s="10" t="s">
        <v>543</v>
      </c>
      <c r="L224" s="25">
        <v>500</v>
      </c>
      <c r="M224" s="36">
        <v>300</v>
      </c>
    </row>
    <row r="225" ht="14.25" customHeight="1" spans="1:13">
      <c r="A225" s="7">
        <v>223</v>
      </c>
      <c r="B225" s="67" t="s">
        <v>585</v>
      </c>
      <c r="C225" s="23" t="s">
        <v>586</v>
      </c>
      <c r="D225" s="41" t="s">
        <v>47</v>
      </c>
      <c r="E225" s="8">
        <v>15070163429</v>
      </c>
      <c r="F225" s="10" t="s">
        <v>17</v>
      </c>
      <c r="G225" s="8" t="str">
        <f>VLOOKUP(C225,[1]Sheet0!C$1:F$65536,4,FALSE)</f>
        <v>GZ07JB202500054</v>
      </c>
      <c r="H225" s="8" t="s">
        <v>428</v>
      </c>
      <c r="I225" s="11" t="s">
        <v>19</v>
      </c>
      <c r="J225" s="10" t="s">
        <v>491</v>
      </c>
      <c r="K225" s="10" t="s">
        <v>543</v>
      </c>
      <c r="L225" s="25">
        <v>500</v>
      </c>
      <c r="M225" s="36">
        <v>300</v>
      </c>
    </row>
    <row r="226" ht="14.25" customHeight="1" spans="1:13">
      <c r="A226" s="7">
        <v>224</v>
      </c>
      <c r="B226" s="67" t="s">
        <v>587</v>
      </c>
      <c r="C226" s="23" t="s">
        <v>588</v>
      </c>
      <c r="D226" s="41" t="s">
        <v>47</v>
      </c>
      <c r="E226" s="8">
        <v>15179722835</v>
      </c>
      <c r="F226" s="10" t="s">
        <v>17</v>
      </c>
      <c r="G226" s="8" t="str">
        <f>VLOOKUP(C226,[1]Sheet0!C$1:F$65536,4,FALSE)</f>
        <v>GZ07JB202500054</v>
      </c>
      <c r="H226" s="8" t="s">
        <v>428</v>
      </c>
      <c r="I226" s="11" t="s">
        <v>19</v>
      </c>
      <c r="J226" s="10" t="s">
        <v>491</v>
      </c>
      <c r="K226" s="10" t="s">
        <v>543</v>
      </c>
      <c r="L226" s="25">
        <v>500</v>
      </c>
      <c r="M226" s="36">
        <v>300</v>
      </c>
    </row>
    <row r="227" ht="14.25" customHeight="1" spans="1:13">
      <c r="A227" s="7">
        <v>225</v>
      </c>
      <c r="B227" s="67" t="s">
        <v>589</v>
      </c>
      <c r="C227" s="23" t="s">
        <v>590</v>
      </c>
      <c r="D227" s="41" t="s">
        <v>16</v>
      </c>
      <c r="E227" s="8">
        <v>18925413389</v>
      </c>
      <c r="F227" s="10" t="s">
        <v>17</v>
      </c>
      <c r="G227" s="8" t="s">
        <v>591</v>
      </c>
      <c r="H227" s="8" t="s">
        <v>428</v>
      </c>
      <c r="I227" s="11" t="s">
        <v>19</v>
      </c>
      <c r="J227" s="10" t="s">
        <v>491</v>
      </c>
      <c r="K227" s="10" t="s">
        <v>543</v>
      </c>
      <c r="L227" s="25">
        <v>500</v>
      </c>
      <c r="M227" s="36">
        <v>300</v>
      </c>
    </row>
    <row r="228" ht="14.25" customHeight="1" spans="1:13">
      <c r="A228" s="7">
        <v>226</v>
      </c>
      <c r="B228" s="67" t="s">
        <v>592</v>
      </c>
      <c r="C228" s="23" t="s">
        <v>593</v>
      </c>
      <c r="D228" s="41" t="s">
        <v>16</v>
      </c>
      <c r="E228" s="8">
        <v>18270057219</v>
      </c>
      <c r="F228" s="10" t="s">
        <v>17</v>
      </c>
      <c r="G228" s="8" t="str">
        <f>VLOOKUP(C228,[1]Sheet0!C$1:F$65536,4,FALSE)</f>
        <v>GZ07JB202500054</v>
      </c>
      <c r="H228" s="8" t="s">
        <v>428</v>
      </c>
      <c r="I228" s="11" t="s">
        <v>19</v>
      </c>
      <c r="J228" s="10" t="s">
        <v>491</v>
      </c>
      <c r="K228" s="10" t="s">
        <v>543</v>
      </c>
      <c r="L228" s="25">
        <v>500</v>
      </c>
      <c r="M228" s="36">
        <v>300</v>
      </c>
    </row>
    <row r="229" ht="14.25" customHeight="1" spans="1:13">
      <c r="A229" s="7">
        <v>227</v>
      </c>
      <c r="B229" s="67" t="s">
        <v>594</v>
      </c>
      <c r="C229" s="23" t="s">
        <v>595</v>
      </c>
      <c r="D229" s="41" t="s">
        <v>47</v>
      </c>
      <c r="E229" s="8">
        <v>18296862900</v>
      </c>
      <c r="F229" s="10" t="s">
        <v>17</v>
      </c>
      <c r="G229" s="8" t="str">
        <f>VLOOKUP(C229,[1]Sheet0!C$1:F$65536,4,FALSE)</f>
        <v>GZ07JB202500054</v>
      </c>
      <c r="H229" s="8" t="s">
        <v>428</v>
      </c>
      <c r="I229" s="11" t="s">
        <v>19</v>
      </c>
      <c r="J229" s="10" t="s">
        <v>491</v>
      </c>
      <c r="K229" s="10" t="s">
        <v>543</v>
      </c>
      <c r="L229" s="25">
        <v>500</v>
      </c>
      <c r="M229" s="36">
        <v>300</v>
      </c>
    </row>
    <row r="230" ht="14.25" customHeight="1" spans="1:13">
      <c r="A230" s="7">
        <v>228</v>
      </c>
      <c r="B230" s="67" t="s">
        <v>596</v>
      </c>
      <c r="C230" s="23" t="s">
        <v>597</v>
      </c>
      <c r="D230" s="41" t="s">
        <v>47</v>
      </c>
      <c r="E230" s="8">
        <v>18720127429</v>
      </c>
      <c r="F230" s="10" t="s">
        <v>17</v>
      </c>
      <c r="G230" s="8" t="str">
        <f>VLOOKUP(C230,[1]Sheet0!C$1:F$65536,4,FALSE)</f>
        <v>GZ07JB202500054</v>
      </c>
      <c r="H230" s="8" t="s">
        <v>428</v>
      </c>
      <c r="I230" s="11" t="s">
        <v>19</v>
      </c>
      <c r="J230" s="10" t="s">
        <v>491</v>
      </c>
      <c r="K230" s="10" t="s">
        <v>543</v>
      </c>
      <c r="L230" s="25">
        <v>500</v>
      </c>
      <c r="M230" s="36">
        <v>300</v>
      </c>
    </row>
    <row r="231" ht="14.25" customHeight="1" spans="1:13">
      <c r="A231" s="7">
        <v>229</v>
      </c>
      <c r="B231" s="67" t="s">
        <v>598</v>
      </c>
      <c r="C231" s="44" t="s">
        <v>599</v>
      </c>
      <c r="D231" s="41" t="s">
        <v>47</v>
      </c>
      <c r="E231" s="8">
        <v>13268966698</v>
      </c>
      <c r="F231" s="10" t="s">
        <v>17</v>
      </c>
      <c r="G231" s="8" t="str">
        <f>VLOOKUP(C231,[1]Sheet0!C$1:F$65536,4,FALSE)</f>
        <v>GZ07JB202500054</v>
      </c>
      <c r="H231" s="8" t="s">
        <v>428</v>
      </c>
      <c r="I231" s="11" t="s">
        <v>19</v>
      </c>
      <c r="J231" s="10" t="s">
        <v>491</v>
      </c>
      <c r="K231" s="10" t="s">
        <v>543</v>
      </c>
      <c r="L231" s="25">
        <v>500</v>
      </c>
      <c r="M231" s="36">
        <v>300</v>
      </c>
    </row>
    <row r="232" ht="14.25" customHeight="1" spans="1:13">
      <c r="A232" s="7">
        <v>230</v>
      </c>
      <c r="B232" s="67" t="s">
        <v>600</v>
      </c>
      <c r="C232" s="23" t="s">
        <v>601</v>
      </c>
      <c r="D232" s="41" t="s">
        <v>16</v>
      </c>
      <c r="E232" s="8">
        <v>15879733461</v>
      </c>
      <c r="F232" s="10" t="s">
        <v>17</v>
      </c>
      <c r="G232" s="8" t="str">
        <f>VLOOKUP(C232,[1]Sheet0!C$1:F$65536,4,FALSE)</f>
        <v>GZ07JB202500054</v>
      </c>
      <c r="H232" s="8" t="s">
        <v>428</v>
      </c>
      <c r="I232" s="11" t="s">
        <v>19</v>
      </c>
      <c r="J232" s="10" t="s">
        <v>491</v>
      </c>
      <c r="K232" s="10" t="s">
        <v>543</v>
      </c>
      <c r="L232" s="25">
        <v>500</v>
      </c>
      <c r="M232" s="36">
        <v>300</v>
      </c>
    </row>
    <row r="233" ht="14.25" customHeight="1" spans="1:13">
      <c r="A233" s="7">
        <v>231</v>
      </c>
      <c r="B233" s="67" t="s">
        <v>602</v>
      </c>
      <c r="C233" s="23" t="s">
        <v>603</v>
      </c>
      <c r="D233" s="41" t="s">
        <v>47</v>
      </c>
      <c r="E233" s="8">
        <v>15106065449</v>
      </c>
      <c r="F233" s="10" t="s">
        <v>17</v>
      </c>
      <c r="G233" s="8" t="str">
        <f>VLOOKUP(C233,[1]Sheet0!C$1:F$65536,4,FALSE)</f>
        <v>GZ07JB202500054</v>
      </c>
      <c r="H233" s="8" t="s">
        <v>428</v>
      </c>
      <c r="I233" s="11" t="s">
        <v>19</v>
      </c>
      <c r="J233" s="10" t="s">
        <v>491</v>
      </c>
      <c r="K233" s="10" t="s">
        <v>543</v>
      </c>
      <c r="L233" s="25">
        <v>500</v>
      </c>
      <c r="M233" s="36">
        <v>300</v>
      </c>
    </row>
    <row r="234" ht="14.25" customHeight="1" spans="1:13">
      <c r="A234" s="7">
        <v>232</v>
      </c>
      <c r="B234" s="67" t="s">
        <v>604</v>
      </c>
      <c r="C234" s="23" t="s">
        <v>605</v>
      </c>
      <c r="D234" s="41" t="s">
        <v>47</v>
      </c>
      <c r="E234" s="8">
        <v>18760607862</v>
      </c>
      <c r="F234" s="10" t="s">
        <v>17</v>
      </c>
      <c r="G234" s="8" t="str">
        <f>VLOOKUP(C234,[1]Sheet0!C$1:F$65536,4,FALSE)</f>
        <v>GZ07JB202500054</v>
      </c>
      <c r="H234" s="8" t="s">
        <v>428</v>
      </c>
      <c r="I234" s="11" t="s">
        <v>19</v>
      </c>
      <c r="J234" s="10" t="s">
        <v>491</v>
      </c>
      <c r="K234" s="10" t="s">
        <v>543</v>
      </c>
      <c r="L234" s="25">
        <v>0</v>
      </c>
      <c r="M234" s="36">
        <v>300</v>
      </c>
    </row>
    <row r="235" ht="14.25" customHeight="1" spans="1:13">
      <c r="A235" s="7">
        <v>233</v>
      </c>
      <c r="B235" s="67" t="s">
        <v>606</v>
      </c>
      <c r="C235" s="23" t="s">
        <v>607</v>
      </c>
      <c r="D235" s="41" t="s">
        <v>47</v>
      </c>
      <c r="E235" s="8">
        <v>13517074892</v>
      </c>
      <c r="F235" s="10" t="s">
        <v>17</v>
      </c>
      <c r="G235" s="8" t="str">
        <f>VLOOKUP(C235,[1]Sheet0!C$1:F$65536,4,FALSE)</f>
        <v>GZ07JB202500054</v>
      </c>
      <c r="H235" s="8" t="s">
        <v>428</v>
      </c>
      <c r="I235" s="11" t="s">
        <v>19</v>
      </c>
      <c r="J235" s="10" t="s">
        <v>491</v>
      </c>
      <c r="K235" s="10" t="s">
        <v>543</v>
      </c>
      <c r="L235" s="25">
        <v>0</v>
      </c>
      <c r="M235" s="36">
        <v>300</v>
      </c>
    </row>
    <row r="236" ht="14.25" customHeight="1" spans="1:13">
      <c r="A236" s="7">
        <v>234</v>
      </c>
      <c r="B236" s="67" t="s">
        <v>566</v>
      </c>
      <c r="C236" s="23" t="s">
        <v>608</v>
      </c>
      <c r="D236" s="41" t="s">
        <v>47</v>
      </c>
      <c r="E236" s="8">
        <v>15770718725</v>
      </c>
      <c r="F236" s="10" t="s">
        <v>17</v>
      </c>
      <c r="G236" s="8" t="str">
        <f>VLOOKUP(C236,[1]Sheet0!C$1:F$65536,4,FALSE)</f>
        <v>GZ07JB202500054</v>
      </c>
      <c r="H236" s="8" t="s">
        <v>428</v>
      </c>
      <c r="I236" s="11" t="s">
        <v>19</v>
      </c>
      <c r="J236" s="10" t="s">
        <v>491</v>
      </c>
      <c r="K236" s="10" t="s">
        <v>543</v>
      </c>
      <c r="L236" s="25">
        <v>500</v>
      </c>
      <c r="M236" s="36">
        <v>300</v>
      </c>
    </row>
    <row r="237" ht="14.25" customHeight="1" spans="1:13">
      <c r="A237" s="7">
        <v>235</v>
      </c>
      <c r="B237" s="67" t="s">
        <v>609</v>
      </c>
      <c r="C237" s="23" t="s">
        <v>610</v>
      </c>
      <c r="D237" s="41" t="s">
        <v>16</v>
      </c>
      <c r="E237" s="8">
        <v>15970715940</v>
      </c>
      <c r="F237" s="10" t="s">
        <v>17</v>
      </c>
      <c r="G237" s="8" t="str">
        <f>VLOOKUP(C237,[1]Sheet0!C$1:F$65536,4,FALSE)</f>
        <v>GZ07JB202500054</v>
      </c>
      <c r="H237" s="8" t="s">
        <v>428</v>
      </c>
      <c r="I237" s="11" t="s">
        <v>19</v>
      </c>
      <c r="J237" s="10" t="s">
        <v>491</v>
      </c>
      <c r="K237" s="10" t="s">
        <v>543</v>
      </c>
      <c r="L237" s="25">
        <v>500</v>
      </c>
      <c r="M237" s="36">
        <v>300</v>
      </c>
    </row>
    <row r="238" ht="14.25" customHeight="1" spans="1:13">
      <c r="A238" s="7">
        <v>236</v>
      </c>
      <c r="B238" s="67" t="s">
        <v>611</v>
      </c>
      <c r="C238" s="23" t="s">
        <v>612</v>
      </c>
      <c r="D238" s="41" t="s">
        <v>16</v>
      </c>
      <c r="E238" s="8">
        <v>13698052139</v>
      </c>
      <c r="F238" s="10" t="s">
        <v>17</v>
      </c>
      <c r="G238" s="8" t="str">
        <f>VLOOKUP(C238,[1]Sheet0!C$1:F$65536,4,FALSE)</f>
        <v>GZ07JB202500054</v>
      </c>
      <c r="H238" s="8" t="s">
        <v>428</v>
      </c>
      <c r="I238" s="11" t="s">
        <v>19</v>
      </c>
      <c r="J238" s="10" t="s">
        <v>491</v>
      </c>
      <c r="K238" s="10" t="s">
        <v>543</v>
      </c>
      <c r="L238" s="25">
        <v>500</v>
      </c>
      <c r="M238" s="36">
        <v>300</v>
      </c>
    </row>
    <row r="239" ht="14.25" customHeight="1" spans="1:13">
      <c r="A239" s="7">
        <v>237</v>
      </c>
      <c r="B239" s="67" t="s">
        <v>613</v>
      </c>
      <c r="C239" s="23" t="s">
        <v>614</v>
      </c>
      <c r="D239" s="41" t="s">
        <v>47</v>
      </c>
      <c r="E239" s="8">
        <v>13125270347</v>
      </c>
      <c r="F239" s="10" t="s">
        <v>17</v>
      </c>
      <c r="G239" s="8" t="str">
        <f>VLOOKUP(C239,[1]Sheet0!C$1:F$65536,4,FALSE)</f>
        <v>GZ07JB202500054</v>
      </c>
      <c r="H239" s="8" t="s">
        <v>428</v>
      </c>
      <c r="I239" s="11" t="s">
        <v>19</v>
      </c>
      <c r="J239" s="10" t="s">
        <v>491</v>
      </c>
      <c r="K239" s="10" t="s">
        <v>543</v>
      </c>
      <c r="L239" s="25">
        <v>500</v>
      </c>
      <c r="M239" s="36">
        <v>300</v>
      </c>
    </row>
    <row r="240" ht="14.25" customHeight="1" spans="1:13">
      <c r="A240" s="7">
        <v>238</v>
      </c>
      <c r="B240" s="67" t="s">
        <v>615</v>
      </c>
      <c r="C240" s="23" t="s">
        <v>616</v>
      </c>
      <c r="D240" s="41" t="s">
        <v>16</v>
      </c>
      <c r="E240" s="8">
        <v>13698076892</v>
      </c>
      <c r="F240" s="10" t="s">
        <v>17</v>
      </c>
      <c r="G240" s="8" t="str">
        <f>VLOOKUP(C240,[1]Sheet0!C$1:F$65536,4,FALSE)</f>
        <v>GZ07JB202500054</v>
      </c>
      <c r="H240" s="8" t="s">
        <v>428</v>
      </c>
      <c r="I240" s="11" t="s">
        <v>19</v>
      </c>
      <c r="J240" s="10" t="s">
        <v>491</v>
      </c>
      <c r="K240" s="10" t="s">
        <v>543</v>
      </c>
      <c r="L240" s="25">
        <v>500</v>
      </c>
      <c r="M240" s="36">
        <v>300</v>
      </c>
    </row>
    <row r="241" ht="14.25" customHeight="1" spans="1:13">
      <c r="A241" s="7">
        <v>239</v>
      </c>
      <c r="B241" s="67" t="s">
        <v>617</v>
      </c>
      <c r="C241" s="23" t="s">
        <v>618</v>
      </c>
      <c r="D241" s="41" t="s">
        <v>16</v>
      </c>
      <c r="E241" s="8">
        <v>13576662752</v>
      </c>
      <c r="F241" s="10" t="s">
        <v>17</v>
      </c>
      <c r="G241" s="8" t="str">
        <f>VLOOKUP(C241,[1]Sheet0!C$1:F$65536,4,FALSE)</f>
        <v>GZ07JB202500054</v>
      </c>
      <c r="H241" s="8" t="s">
        <v>428</v>
      </c>
      <c r="I241" s="11" t="s">
        <v>19</v>
      </c>
      <c r="J241" s="10" t="s">
        <v>491</v>
      </c>
      <c r="K241" s="10" t="s">
        <v>543</v>
      </c>
      <c r="L241" s="25">
        <v>500</v>
      </c>
      <c r="M241" s="36">
        <v>300</v>
      </c>
    </row>
    <row r="242" ht="14.25" customHeight="1" spans="1:13">
      <c r="A242" s="7">
        <v>240</v>
      </c>
      <c r="B242" s="67" t="s">
        <v>619</v>
      </c>
      <c r="C242" s="23" t="s">
        <v>620</v>
      </c>
      <c r="D242" s="41" t="s">
        <v>16</v>
      </c>
      <c r="E242" s="8">
        <v>15083727616</v>
      </c>
      <c r="F242" s="10" t="s">
        <v>17</v>
      </c>
      <c r="G242" s="8" t="str">
        <f>VLOOKUP(C242,[1]Sheet0!C$1:F$65536,4,FALSE)</f>
        <v>GZ07JB202500054</v>
      </c>
      <c r="H242" s="8" t="s">
        <v>428</v>
      </c>
      <c r="I242" s="11" t="s">
        <v>19</v>
      </c>
      <c r="J242" s="10" t="s">
        <v>491</v>
      </c>
      <c r="K242" s="10" t="s">
        <v>543</v>
      </c>
      <c r="L242" s="25">
        <v>500</v>
      </c>
      <c r="M242" s="36">
        <v>300</v>
      </c>
    </row>
    <row r="243" ht="14.25" customHeight="1" spans="1:13">
      <c r="A243" s="7">
        <v>241</v>
      </c>
      <c r="B243" s="67" t="s">
        <v>621</v>
      </c>
      <c r="C243" s="23" t="s">
        <v>622</v>
      </c>
      <c r="D243" s="9" t="s">
        <v>47</v>
      </c>
      <c r="E243" s="8">
        <v>19802091878</v>
      </c>
      <c r="F243" s="10" t="s">
        <v>17</v>
      </c>
      <c r="G243" s="8" t="str">
        <f>VLOOKUP(C243,[1]Sheet0!C$1:F$65536,4,FALSE)</f>
        <v>GZ07JB202500054</v>
      </c>
      <c r="H243" s="8" t="s">
        <v>428</v>
      </c>
      <c r="I243" s="11" t="s">
        <v>19</v>
      </c>
      <c r="J243" s="10" t="s">
        <v>491</v>
      </c>
      <c r="K243" s="10" t="s">
        <v>543</v>
      </c>
      <c r="L243" s="25">
        <v>500</v>
      </c>
      <c r="M243" s="36">
        <v>300</v>
      </c>
    </row>
    <row r="244" ht="14.25" customHeight="1" spans="1:13">
      <c r="A244" s="7">
        <v>242</v>
      </c>
      <c r="B244" s="67" t="s">
        <v>623</v>
      </c>
      <c r="C244" s="23" t="s">
        <v>624</v>
      </c>
      <c r="D244" s="41" t="s">
        <v>16</v>
      </c>
      <c r="E244" s="8">
        <v>13767712466</v>
      </c>
      <c r="F244" s="10" t="s">
        <v>17</v>
      </c>
      <c r="G244" s="8" t="str">
        <f>VLOOKUP(C244,[1]Sheet0!C$1:F$65536,4,FALSE)</f>
        <v>GZ07JB202500054</v>
      </c>
      <c r="H244" s="8" t="s">
        <v>428</v>
      </c>
      <c r="I244" s="11" t="s">
        <v>19</v>
      </c>
      <c r="J244" s="10" t="s">
        <v>491</v>
      </c>
      <c r="K244" s="10" t="s">
        <v>543</v>
      </c>
      <c r="L244" s="25">
        <v>500</v>
      </c>
      <c r="M244" s="36">
        <v>300</v>
      </c>
    </row>
    <row r="245" ht="14.25" customHeight="1" spans="1:13">
      <c r="A245" s="7">
        <v>243</v>
      </c>
      <c r="B245" s="67" t="s">
        <v>625</v>
      </c>
      <c r="C245" s="23" t="s">
        <v>626</v>
      </c>
      <c r="D245" s="9" t="s">
        <v>47</v>
      </c>
      <c r="E245" s="8">
        <v>15770719372</v>
      </c>
      <c r="F245" s="10" t="s">
        <v>17</v>
      </c>
      <c r="G245" s="8" t="str">
        <f>VLOOKUP(C245,[1]Sheet0!C$1:F$65536,4,FALSE)</f>
        <v>GZ07JB202500054</v>
      </c>
      <c r="H245" s="8" t="s">
        <v>428</v>
      </c>
      <c r="I245" s="11" t="s">
        <v>19</v>
      </c>
      <c r="J245" s="10" t="s">
        <v>491</v>
      </c>
      <c r="K245" s="10" t="s">
        <v>543</v>
      </c>
      <c r="L245" s="25">
        <v>500</v>
      </c>
      <c r="M245" s="36">
        <v>300</v>
      </c>
    </row>
    <row r="246" ht="14.25" customHeight="1" spans="1:13">
      <c r="A246" s="7">
        <v>244</v>
      </c>
      <c r="B246" s="67" t="s">
        <v>627</v>
      </c>
      <c r="C246" s="23" t="s">
        <v>628</v>
      </c>
      <c r="D246" s="9" t="s">
        <v>47</v>
      </c>
      <c r="E246" s="23">
        <v>17379737681</v>
      </c>
      <c r="F246" s="10" t="s">
        <v>17</v>
      </c>
      <c r="G246" s="8" t="str">
        <f>VLOOKUP(C246,[1]Sheet0!C$1:F$65536,4,FALSE)</f>
        <v>GZ07JB202500062</v>
      </c>
      <c r="H246" s="8" t="s">
        <v>428</v>
      </c>
      <c r="I246" s="11" t="s">
        <v>19</v>
      </c>
      <c r="J246" s="10" t="s">
        <v>40</v>
      </c>
      <c r="K246" s="10" t="s">
        <v>629</v>
      </c>
      <c r="L246" s="25">
        <v>500</v>
      </c>
      <c r="M246" s="36">
        <v>300</v>
      </c>
    </row>
    <row r="247" ht="14.25" customHeight="1" spans="1:13">
      <c r="A247" s="7">
        <v>245</v>
      </c>
      <c r="B247" s="67" t="s">
        <v>630</v>
      </c>
      <c r="C247" s="45" t="s">
        <v>631</v>
      </c>
      <c r="D247" s="25" t="s">
        <v>16</v>
      </c>
      <c r="E247" s="45" t="s">
        <v>632</v>
      </c>
      <c r="F247" s="10" t="s">
        <v>17</v>
      </c>
      <c r="G247" s="8" t="str">
        <f>VLOOKUP(C247,[1]Sheet0!C$1:F$65536,4,FALSE)</f>
        <v>GZ07JB202500067</v>
      </c>
      <c r="H247" s="8" t="s">
        <v>428</v>
      </c>
      <c r="I247" s="11" t="s">
        <v>19</v>
      </c>
      <c r="J247" s="10" t="s">
        <v>258</v>
      </c>
      <c r="K247" s="10" t="s">
        <v>633</v>
      </c>
      <c r="L247" s="25">
        <v>500</v>
      </c>
      <c r="M247" s="36">
        <v>300</v>
      </c>
    </row>
    <row r="248" ht="14.25" customHeight="1" spans="1:13">
      <c r="A248" s="7">
        <v>246</v>
      </c>
      <c r="B248" s="67" t="s">
        <v>634</v>
      </c>
      <c r="C248" s="25" t="s">
        <v>635</v>
      </c>
      <c r="D248" s="25" t="s">
        <v>16</v>
      </c>
      <c r="E248" s="25">
        <v>15297732235</v>
      </c>
      <c r="F248" s="10" t="s">
        <v>17</v>
      </c>
      <c r="G248" s="8" t="s">
        <v>636</v>
      </c>
      <c r="H248" s="8" t="s">
        <v>428</v>
      </c>
      <c r="I248" s="11" t="s">
        <v>19</v>
      </c>
      <c r="J248" s="46" t="s">
        <v>199</v>
      </c>
      <c r="K248" s="46" t="s">
        <v>637</v>
      </c>
      <c r="L248" s="7">
        <v>500</v>
      </c>
      <c r="M248" s="7">
        <v>300</v>
      </c>
    </row>
    <row r="249" ht="14.25" customHeight="1" spans="1:13">
      <c r="A249" s="7">
        <v>247</v>
      </c>
      <c r="B249" s="67" t="s">
        <v>638</v>
      </c>
      <c r="C249" s="16" t="s">
        <v>639</v>
      </c>
      <c r="D249" s="25" t="s">
        <v>16</v>
      </c>
      <c r="E249" s="16" t="s">
        <v>640</v>
      </c>
      <c r="F249" s="10" t="s">
        <v>17</v>
      </c>
      <c r="G249" s="8" t="s">
        <v>636</v>
      </c>
      <c r="H249" s="8" t="s">
        <v>428</v>
      </c>
      <c r="I249" s="11" t="s">
        <v>19</v>
      </c>
      <c r="J249" s="46" t="s">
        <v>199</v>
      </c>
      <c r="K249" s="46" t="s">
        <v>637</v>
      </c>
      <c r="L249" s="7">
        <v>0</v>
      </c>
      <c r="M249" s="7">
        <v>300</v>
      </c>
    </row>
    <row r="250" ht="14.25" customHeight="1" spans="1:13">
      <c r="A250" s="7">
        <v>248</v>
      </c>
      <c r="B250" s="67" t="s">
        <v>641</v>
      </c>
      <c r="C250" s="46" t="s">
        <v>642</v>
      </c>
      <c r="D250" s="47" t="s">
        <v>16</v>
      </c>
      <c r="E250" s="46" t="s">
        <v>643</v>
      </c>
      <c r="F250" s="10" t="s">
        <v>17</v>
      </c>
      <c r="G250" s="8" t="str">
        <f>VLOOKUP(C250,[1]Sheet0!C$1:F$65536,4,FALSE)</f>
        <v>GZ07JB202500014</v>
      </c>
      <c r="H250" s="10" t="s">
        <v>644</v>
      </c>
      <c r="I250" s="11" t="s">
        <v>19</v>
      </c>
      <c r="J250" s="46" t="s">
        <v>258</v>
      </c>
      <c r="K250" s="46" t="s">
        <v>645</v>
      </c>
      <c r="L250" s="7">
        <v>0</v>
      </c>
      <c r="M250" s="7">
        <v>300</v>
      </c>
    </row>
    <row r="251" ht="14.25" customHeight="1" spans="1:13">
      <c r="A251" s="7">
        <v>249</v>
      </c>
      <c r="B251" s="67" t="s">
        <v>646</v>
      </c>
      <c r="C251" s="46" t="s">
        <v>647</v>
      </c>
      <c r="D251" s="47" t="s">
        <v>47</v>
      </c>
      <c r="E251" s="46" t="s">
        <v>648</v>
      </c>
      <c r="F251" s="10" t="s">
        <v>17</v>
      </c>
      <c r="G251" s="8" t="str">
        <f>VLOOKUP(C251,[1]Sheet0!C$1:F$65536,4,FALSE)</f>
        <v>GZ07JB202500014</v>
      </c>
      <c r="H251" s="10" t="s">
        <v>644</v>
      </c>
      <c r="I251" s="11" t="s">
        <v>19</v>
      </c>
      <c r="J251" s="46" t="s">
        <v>258</v>
      </c>
      <c r="K251" s="46" t="s">
        <v>645</v>
      </c>
      <c r="L251" s="7">
        <v>500</v>
      </c>
      <c r="M251" s="7">
        <v>300</v>
      </c>
    </row>
    <row r="252" ht="14.25" customHeight="1" spans="1:13">
      <c r="A252" s="7">
        <v>250</v>
      </c>
      <c r="B252" s="67" t="s">
        <v>649</v>
      </c>
      <c r="C252" s="46" t="s">
        <v>650</v>
      </c>
      <c r="D252" s="47" t="s">
        <v>47</v>
      </c>
      <c r="E252" s="46" t="s">
        <v>640</v>
      </c>
      <c r="F252" s="10" t="s">
        <v>17</v>
      </c>
      <c r="G252" s="8" t="str">
        <f>VLOOKUP(C252,[1]Sheet0!C$1:F$65536,4,FALSE)</f>
        <v>GZ07JB202500014</v>
      </c>
      <c r="H252" s="10" t="s">
        <v>644</v>
      </c>
      <c r="I252" s="11" t="s">
        <v>19</v>
      </c>
      <c r="J252" s="46" t="s">
        <v>258</v>
      </c>
      <c r="K252" s="46" t="s">
        <v>645</v>
      </c>
      <c r="L252" s="7">
        <v>0</v>
      </c>
      <c r="M252" s="7">
        <v>300</v>
      </c>
    </row>
    <row r="253" ht="14.25" customHeight="1" spans="1:13">
      <c r="A253" s="7">
        <v>251</v>
      </c>
      <c r="B253" s="67" t="s">
        <v>651</v>
      </c>
      <c r="C253" s="23" t="s">
        <v>652</v>
      </c>
      <c r="D253" s="47" t="s">
        <v>47</v>
      </c>
      <c r="E253" s="23">
        <v>17770792263</v>
      </c>
      <c r="F253" s="10" t="s">
        <v>17</v>
      </c>
      <c r="G253" s="8" t="str">
        <f>VLOOKUP(C253,[1]Sheet0!C$1:F$65536,4,FALSE)</f>
        <v>GZ07JB202500022</v>
      </c>
      <c r="H253" s="10" t="s">
        <v>644</v>
      </c>
      <c r="I253" s="11" t="s">
        <v>19</v>
      </c>
      <c r="J253" s="23" t="s">
        <v>40</v>
      </c>
      <c r="K253" s="23" t="s">
        <v>653</v>
      </c>
      <c r="L253" s="7">
        <v>500</v>
      </c>
      <c r="M253" s="7">
        <v>300</v>
      </c>
    </row>
    <row r="254" ht="14.25" customHeight="1" spans="1:13">
      <c r="A254" s="7">
        <v>252</v>
      </c>
      <c r="B254" s="67" t="s">
        <v>654</v>
      </c>
      <c r="C254" s="23" t="s">
        <v>655</v>
      </c>
      <c r="D254" s="47" t="s">
        <v>16</v>
      </c>
      <c r="E254" s="23">
        <v>15270779876</v>
      </c>
      <c r="F254" s="10" t="s">
        <v>17</v>
      </c>
      <c r="G254" s="8" t="str">
        <f>VLOOKUP(C254,[1]Sheet0!C$1:F$65536,4,FALSE)</f>
        <v>GZ07JB202500022</v>
      </c>
      <c r="H254" s="10" t="s">
        <v>644</v>
      </c>
      <c r="I254" s="11" t="s">
        <v>19</v>
      </c>
      <c r="J254" s="23" t="s">
        <v>40</v>
      </c>
      <c r="K254" s="23" t="s">
        <v>653</v>
      </c>
      <c r="L254" s="7">
        <v>500</v>
      </c>
      <c r="M254" s="7">
        <v>300</v>
      </c>
    </row>
    <row r="255" ht="14.25" customHeight="1" spans="1:13">
      <c r="A255" s="7">
        <v>253</v>
      </c>
      <c r="B255" s="67" t="s">
        <v>656</v>
      </c>
      <c r="C255" s="23" t="s">
        <v>657</v>
      </c>
      <c r="D255" s="47" t="s">
        <v>47</v>
      </c>
      <c r="E255" s="23">
        <v>17770702606</v>
      </c>
      <c r="F255" s="10" t="s">
        <v>17</v>
      </c>
      <c r="G255" s="8" t="str">
        <f>VLOOKUP(C255,[1]Sheet0!C$1:F$65536,4,FALSE)</f>
        <v>GZ07JB202500022</v>
      </c>
      <c r="H255" s="10" t="s">
        <v>644</v>
      </c>
      <c r="I255" s="11" t="s">
        <v>19</v>
      </c>
      <c r="J255" s="23" t="s">
        <v>40</v>
      </c>
      <c r="K255" s="23" t="s">
        <v>653</v>
      </c>
      <c r="L255" s="7">
        <v>500</v>
      </c>
      <c r="M255" s="7">
        <v>300</v>
      </c>
    </row>
    <row r="256" ht="14.25" customHeight="1" spans="1:13">
      <c r="A256" s="7">
        <v>254</v>
      </c>
      <c r="B256" s="67" t="s">
        <v>658</v>
      </c>
      <c r="C256" s="23" t="s">
        <v>659</v>
      </c>
      <c r="D256" s="47" t="s">
        <v>16</v>
      </c>
      <c r="E256" s="23">
        <v>18827889609</v>
      </c>
      <c r="F256" s="10" t="s">
        <v>17</v>
      </c>
      <c r="G256" s="8" t="str">
        <f>VLOOKUP(C256,[1]Sheet0!C$1:F$65536,4,FALSE)</f>
        <v>GZ07JB202500022</v>
      </c>
      <c r="H256" s="10" t="s">
        <v>644</v>
      </c>
      <c r="I256" s="11" t="s">
        <v>19</v>
      </c>
      <c r="J256" s="23" t="s">
        <v>40</v>
      </c>
      <c r="K256" s="23" t="s">
        <v>653</v>
      </c>
      <c r="L256" s="7">
        <v>500</v>
      </c>
      <c r="M256" s="7">
        <v>300</v>
      </c>
    </row>
    <row r="257" ht="14.25" customHeight="1" spans="1:13">
      <c r="A257" s="7">
        <v>255</v>
      </c>
      <c r="B257" s="67" t="s">
        <v>660</v>
      </c>
      <c r="C257" s="23" t="s">
        <v>661</v>
      </c>
      <c r="D257" s="47" t="s">
        <v>47</v>
      </c>
      <c r="E257" s="23">
        <v>18210666092</v>
      </c>
      <c r="F257" s="10" t="s">
        <v>17</v>
      </c>
      <c r="G257" s="8" t="str">
        <f>VLOOKUP(C257,[1]Sheet0!C$1:F$65536,4,FALSE)</f>
        <v>GZ07JB202500022</v>
      </c>
      <c r="H257" s="10" t="s">
        <v>644</v>
      </c>
      <c r="I257" s="11" t="s">
        <v>19</v>
      </c>
      <c r="J257" s="23" t="s">
        <v>40</v>
      </c>
      <c r="K257" s="23" t="s">
        <v>653</v>
      </c>
      <c r="L257" s="7">
        <v>500</v>
      </c>
      <c r="M257" s="7">
        <v>300</v>
      </c>
    </row>
    <row r="258" ht="14.25" customHeight="1" spans="1:13">
      <c r="A258" s="7">
        <v>256</v>
      </c>
      <c r="B258" s="67" t="s">
        <v>662</v>
      </c>
      <c r="C258" s="48" t="s">
        <v>663</v>
      </c>
      <c r="D258" s="47" t="s">
        <v>47</v>
      </c>
      <c r="E258" s="23">
        <v>15919323862</v>
      </c>
      <c r="F258" s="10" t="s">
        <v>17</v>
      </c>
      <c r="G258" s="8" t="str">
        <f>VLOOKUP(C258,[1]Sheet0!C$1:F$65536,4,FALSE)</f>
        <v>GZ07JB202500022</v>
      </c>
      <c r="H258" s="10" t="s">
        <v>644</v>
      </c>
      <c r="I258" s="11" t="s">
        <v>19</v>
      </c>
      <c r="J258" s="23" t="s">
        <v>40</v>
      </c>
      <c r="K258" s="23" t="s">
        <v>653</v>
      </c>
      <c r="L258" s="7">
        <v>500</v>
      </c>
      <c r="M258" s="7">
        <v>300</v>
      </c>
    </row>
    <row r="259" ht="14.25" customHeight="1" spans="1:13">
      <c r="A259" s="7">
        <v>257</v>
      </c>
      <c r="B259" s="67" t="s">
        <v>664</v>
      </c>
      <c r="C259" s="23" t="s">
        <v>665</v>
      </c>
      <c r="D259" s="47" t="s">
        <v>47</v>
      </c>
      <c r="E259" s="23">
        <v>18797978159</v>
      </c>
      <c r="F259" s="10" t="s">
        <v>17</v>
      </c>
      <c r="G259" s="8" t="str">
        <f>VLOOKUP(C259,[1]Sheet0!C$1:F$65536,4,FALSE)</f>
        <v>GZ07JB202500022</v>
      </c>
      <c r="H259" s="10" t="s">
        <v>644</v>
      </c>
      <c r="I259" s="11" t="s">
        <v>19</v>
      </c>
      <c r="J259" s="23" t="s">
        <v>40</v>
      </c>
      <c r="K259" s="23" t="s">
        <v>653</v>
      </c>
      <c r="L259" s="7">
        <v>500</v>
      </c>
      <c r="M259" s="7">
        <v>300</v>
      </c>
    </row>
    <row r="260" ht="14.25" customHeight="1" spans="1:13">
      <c r="A260" s="7">
        <v>258</v>
      </c>
      <c r="B260" s="67" t="s">
        <v>666</v>
      </c>
      <c r="C260" s="23" t="s">
        <v>667</v>
      </c>
      <c r="D260" s="47" t="s">
        <v>47</v>
      </c>
      <c r="E260" s="23">
        <v>18720375575</v>
      </c>
      <c r="F260" s="10" t="s">
        <v>17</v>
      </c>
      <c r="G260" s="8" t="str">
        <f>VLOOKUP(C260,[1]Sheet0!C$1:F$65536,4,FALSE)</f>
        <v>GZ07JB202500022</v>
      </c>
      <c r="H260" s="10" t="s">
        <v>644</v>
      </c>
      <c r="I260" s="11" t="s">
        <v>19</v>
      </c>
      <c r="J260" s="23" t="s">
        <v>40</v>
      </c>
      <c r="K260" s="23" t="s">
        <v>653</v>
      </c>
      <c r="L260" s="7">
        <v>500</v>
      </c>
      <c r="M260" s="7">
        <v>300</v>
      </c>
    </row>
    <row r="261" ht="14.25" customHeight="1" spans="1:13">
      <c r="A261" s="7">
        <v>259</v>
      </c>
      <c r="B261" s="67" t="s">
        <v>668</v>
      </c>
      <c r="C261" s="23" t="s">
        <v>669</v>
      </c>
      <c r="D261" s="47" t="s">
        <v>47</v>
      </c>
      <c r="E261" s="23">
        <v>18079718020</v>
      </c>
      <c r="F261" s="10" t="s">
        <v>17</v>
      </c>
      <c r="G261" s="8" t="str">
        <f>VLOOKUP(C261,[1]Sheet0!C$1:F$65536,4,FALSE)</f>
        <v>GZ07JB202500022</v>
      </c>
      <c r="H261" s="10" t="s">
        <v>644</v>
      </c>
      <c r="I261" s="11" t="s">
        <v>19</v>
      </c>
      <c r="J261" s="23" t="s">
        <v>40</v>
      </c>
      <c r="K261" s="23" t="s">
        <v>653</v>
      </c>
      <c r="L261" s="7">
        <v>500</v>
      </c>
      <c r="M261" s="7">
        <v>300</v>
      </c>
    </row>
    <row r="262" ht="14.25" customHeight="1" spans="1:13">
      <c r="A262" s="7">
        <v>260</v>
      </c>
      <c r="B262" s="67" t="s">
        <v>670</v>
      </c>
      <c r="C262" s="23" t="s">
        <v>671</v>
      </c>
      <c r="D262" s="47" t="s">
        <v>47</v>
      </c>
      <c r="E262" s="23">
        <v>19970928600</v>
      </c>
      <c r="F262" s="10" t="s">
        <v>17</v>
      </c>
      <c r="G262" s="8" t="str">
        <f>VLOOKUP(C262,[1]Sheet0!C$1:F$65536,4,FALSE)</f>
        <v>GZ07JB202500022</v>
      </c>
      <c r="H262" s="10" t="s">
        <v>644</v>
      </c>
      <c r="I262" s="11" t="s">
        <v>19</v>
      </c>
      <c r="J262" s="23" t="s">
        <v>40</v>
      </c>
      <c r="K262" s="23" t="s">
        <v>653</v>
      </c>
      <c r="L262" s="7">
        <v>500</v>
      </c>
      <c r="M262" s="7">
        <v>300</v>
      </c>
    </row>
    <row r="263" ht="14.25" customHeight="1" spans="1:13">
      <c r="A263" s="7">
        <v>261</v>
      </c>
      <c r="B263" s="67" t="s">
        <v>672</v>
      </c>
      <c r="C263" s="23" t="s">
        <v>673</v>
      </c>
      <c r="D263" s="47" t="s">
        <v>16</v>
      </c>
      <c r="E263" s="23">
        <v>13528127564</v>
      </c>
      <c r="F263" s="10" t="s">
        <v>17</v>
      </c>
      <c r="G263" s="8" t="str">
        <f>VLOOKUP(C263,[1]Sheet0!C$1:F$65536,4,FALSE)</f>
        <v>GZ07JB202500022</v>
      </c>
      <c r="H263" s="10" t="s">
        <v>644</v>
      </c>
      <c r="I263" s="11" t="s">
        <v>19</v>
      </c>
      <c r="J263" s="23" t="s">
        <v>40</v>
      </c>
      <c r="K263" s="23" t="s">
        <v>653</v>
      </c>
      <c r="L263" s="7">
        <v>500</v>
      </c>
      <c r="M263" s="7">
        <v>300</v>
      </c>
    </row>
    <row r="264" ht="14.25" customHeight="1" spans="1:13">
      <c r="A264" s="7">
        <v>262</v>
      </c>
      <c r="B264" s="67" t="s">
        <v>674</v>
      </c>
      <c r="C264" s="23" t="s">
        <v>675</v>
      </c>
      <c r="D264" s="47" t="s">
        <v>16</v>
      </c>
      <c r="E264" s="23">
        <v>13265962366</v>
      </c>
      <c r="F264" s="10" t="s">
        <v>17</v>
      </c>
      <c r="G264" s="8" t="str">
        <f>VLOOKUP(C264,[1]Sheet0!C$1:F$65536,4,FALSE)</f>
        <v>GZ07JB202500022</v>
      </c>
      <c r="H264" s="10" t="s">
        <v>644</v>
      </c>
      <c r="I264" s="11" t="s">
        <v>19</v>
      </c>
      <c r="J264" s="23" t="s">
        <v>40</v>
      </c>
      <c r="K264" s="23" t="s">
        <v>653</v>
      </c>
      <c r="L264" s="7">
        <v>500</v>
      </c>
      <c r="M264" s="7">
        <v>300</v>
      </c>
    </row>
    <row r="265" ht="14.25" customHeight="1" spans="1:13">
      <c r="A265" s="7">
        <v>263</v>
      </c>
      <c r="B265" s="67" t="s">
        <v>676</v>
      </c>
      <c r="C265" s="23" t="s">
        <v>677</v>
      </c>
      <c r="D265" s="47" t="s">
        <v>16</v>
      </c>
      <c r="E265" s="23">
        <v>18728077756</v>
      </c>
      <c r="F265" s="10" t="s">
        <v>17</v>
      </c>
      <c r="G265" s="8" t="str">
        <f>VLOOKUP(C265,[1]Sheet0!C$1:F$65536,4,FALSE)</f>
        <v>GZ07JB202500022</v>
      </c>
      <c r="H265" s="10" t="s">
        <v>644</v>
      </c>
      <c r="I265" s="11" t="s">
        <v>19</v>
      </c>
      <c r="J265" s="23" t="s">
        <v>40</v>
      </c>
      <c r="K265" s="23" t="s">
        <v>653</v>
      </c>
      <c r="L265" s="7">
        <v>500</v>
      </c>
      <c r="M265" s="7">
        <v>300</v>
      </c>
    </row>
    <row r="266" ht="14.25" customHeight="1" spans="1:13">
      <c r="A266" s="7">
        <v>264</v>
      </c>
      <c r="B266" s="67" t="s">
        <v>678</v>
      </c>
      <c r="C266" s="23" t="s">
        <v>679</v>
      </c>
      <c r="D266" s="47" t="s">
        <v>16</v>
      </c>
      <c r="E266" s="23">
        <v>15170631217</v>
      </c>
      <c r="F266" s="10" t="s">
        <v>17</v>
      </c>
      <c r="G266" s="8" t="str">
        <f>VLOOKUP(C266,[1]Sheet0!C$1:F$65536,4,FALSE)</f>
        <v>GZ07JB202500022</v>
      </c>
      <c r="H266" s="10" t="s">
        <v>644</v>
      </c>
      <c r="I266" s="11" t="s">
        <v>19</v>
      </c>
      <c r="J266" s="23" t="s">
        <v>40</v>
      </c>
      <c r="K266" s="23" t="s">
        <v>653</v>
      </c>
      <c r="L266" s="7">
        <v>500</v>
      </c>
      <c r="M266" s="7">
        <v>300</v>
      </c>
    </row>
    <row r="267" ht="14.25" customHeight="1" spans="1:13">
      <c r="A267" s="7">
        <v>265</v>
      </c>
      <c r="B267" s="67" t="s">
        <v>680</v>
      </c>
      <c r="C267" s="23" t="s">
        <v>681</v>
      </c>
      <c r="D267" s="47" t="s">
        <v>16</v>
      </c>
      <c r="E267" s="23">
        <v>18022469198</v>
      </c>
      <c r="F267" s="10" t="s">
        <v>17</v>
      </c>
      <c r="G267" s="8" t="str">
        <f>VLOOKUP(C267,[1]Sheet0!C$1:F$65536,4,FALSE)</f>
        <v>GZ07JB202500022</v>
      </c>
      <c r="H267" s="10" t="s">
        <v>644</v>
      </c>
      <c r="I267" s="11" t="s">
        <v>19</v>
      </c>
      <c r="J267" s="23" t="s">
        <v>40</v>
      </c>
      <c r="K267" s="23" t="s">
        <v>653</v>
      </c>
      <c r="L267" s="7">
        <v>500</v>
      </c>
      <c r="M267" s="7">
        <v>300</v>
      </c>
    </row>
    <row r="268" ht="14.25" customHeight="1" spans="1:13">
      <c r="A268" s="7">
        <v>266</v>
      </c>
      <c r="B268" s="67" t="s">
        <v>682</v>
      </c>
      <c r="C268" s="23" t="s">
        <v>683</v>
      </c>
      <c r="D268" s="47" t="s">
        <v>47</v>
      </c>
      <c r="E268" s="23">
        <v>13415166050</v>
      </c>
      <c r="F268" s="10" t="s">
        <v>17</v>
      </c>
      <c r="G268" s="8" t="str">
        <f>VLOOKUP(C268,[1]Sheet0!C$1:F$65536,4,FALSE)</f>
        <v>GZ07JB202500022</v>
      </c>
      <c r="H268" s="10" t="s">
        <v>644</v>
      </c>
      <c r="I268" s="11" t="s">
        <v>19</v>
      </c>
      <c r="J268" s="23" t="s">
        <v>40</v>
      </c>
      <c r="K268" s="23" t="s">
        <v>653</v>
      </c>
      <c r="L268" s="7">
        <v>0</v>
      </c>
      <c r="M268" s="7">
        <v>300</v>
      </c>
    </row>
    <row r="269" ht="14.25" customHeight="1" spans="1:13">
      <c r="A269" s="7">
        <v>267</v>
      </c>
      <c r="B269" s="67" t="s">
        <v>684</v>
      </c>
      <c r="C269" s="23" t="s">
        <v>685</v>
      </c>
      <c r="D269" s="47" t="s">
        <v>47</v>
      </c>
      <c r="E269" s="23">
        <v>15970955661</v>
      </c>
      <c r="F269" s="10" t="s">
        <v>17</v>
      </c>
      <c r="G269" s="8" t="str">
        <f>VLOOKUP(C269,[1]Sheet0!C$1:F$65536,4,FALSE)</f>
        <v>GZ07JB202500022</v>
      </c>
      <c r="H269" s="10" t="s">
        <v>644</v>
      </c>
      <c r="I269" s="11" t="s">
        <v>19</v>
      </c>
      <c r="J269" s="23" t="s">
        <v>40</v>
      </c>
      <c r="K269" s="23" t="s">
        <v>653</v>
      </c>
      <c r="L269" s="7">
        <v>500</v>
      </c>
      <c r="M269" s="7">
        <v>300</v>
      </c>
    </row>
    <row r="270" ht="14.25" customHeight="1" spans="1:13">
      <c r="A270" s="7">
        <v>268</v>
      </c>
      <c r="B270" s="67" t="s">
        <v>686</v>
      </c>
      <c r="C270" s="23" t="s">
        <v>687</v>
      </c>
      <c r="D270" s="47" t="s">
        <v>16</v>
      </c>
      <c r="E270" s="23">
        <v>15180281504</v>
      </c>
      <c r="F270" s="10" t="s">
        <v>17</v>
      </c>
      <c r="G270" s="8" t="str">
        <f>VLOOKUP(C270,[1]Sheet0!C$1:F$65536,4,FALSE)</f>
        <v>GZ07JB202500022</v>
      </c>
      <c r="H270" s="10" t="s">
        <v>644</v>
      </c>
      <c r="I270" s="11" t="s">
        <v>19</v>
      </c>
      <c r="J270" s="23" t="s">
        <v>40</v>
      </c>
      <c r="K270" s="23" t="s">
        <v>653</v>
      </c>
      <c r="L270" s="7">
        <v>0</v>
      </c>
      <c r="M270" s="7">
        <v>300</v>
      </c>
    </row>
    <row r="271" ht="14.25" customHeight="1" spans="1:13">
      <c r="A271" s="7">
        <v>269</v>
      </c>
      <c r="B271" s="67" t="s">
        <v>34</v>
      </c>
      <c r="C271" s="23" t="s">
        <v>688</v>
      </c>
      <c r="D271" s="47" t="s">
        <v>16</v>
      </c>
      <c r="E271" s="23">
        <v>13879745758</v>
      </c>
      <c r="F271" s="10" t="s">
        <v>17</v>
      </c>
      <c r="G271" s="8" t="str">
        <f>VLOOKUP(C271,[1]Sheet0!C$1:F$65536,4,FALSE)</f>
        <v>GZ07JB202500022</v>
      </c>
      <c r="H271" s="10" t="s">
        <v>644</v>
      </c>
      <c r="I271" s="11" t="s">
        <v>19</v>
      </c>
      <c r="J271" s="23" t="s">
        <v>40</v>
      </c>
      <c r="K271" s="23" t="s">
        <v>653</v>
      </c>
      <c r="L271" s="7">
        <v>500</v>
      </c>
      <c r="M271" s="7">
        <v>300</v>
      </c>
    </row>
    <row r="272" ht="14.25" customHeight="1" spans="1:13">
      <c r="A272" s="7">
        <v>270</v>
      </c>
      <c r="B272" s="67" t="s">
        <v>689</v>
      </c>
      <c r="C272" s="16" t="s">
        <v>690</v>
      </c>
      <c r="D272" s="47" t="s">
        <v>47</v>
      </c>
      <c r="E272" s="16" t="s">
        <v>691</v>
      </c>
      <c r="F272" s="10" t="s">
        <v>17</v>
      </c>
      <c r="G272" s="8" t="str">
        <f>VLOOKUP(C272,[1]Sheet0!C$1:F$65536,4,FALSE)</f>
        <v>GZ07JB202500022</v>
      </c>
      <c r="H272" s="10" t="s">
        <v>644</v>
      </c>
      <c r="I272" s="11" t="s">
        <v>19</v>
      </c>
      <c r="J272" s="23" t="s">
        <v>40</v>
      </c>
      <c r="K272" s="23" t="s">
        <v>653</v>
      </c>
      <c r="L272" s="7">
        <v>500</v>
      </c>
      <c r="M272" s="7">
        <v>300</v>
      </c>
    </row>
    <row r="273" ht="14.25" customHeight="1" spans="1:13">
      <c r="A273" s="7">
        <v>271</v>
      </c>
      <c r="B273" s="67" t="s">
        <v>692</v>
      </c>
      <c r="C273" s="16" t="s">
        <v>693</v>
      </c>
      <c r="D273" s="47" t="s">
        <v>47</v>
      </c>
      <c r="E273" s="16" t="s">
        <v>694</v>
      </c>
      <c r="F273" s="10" t="s">
        <v>17</v>
      </c>
      <c r="G273" s="8" t="str">
        <f>VLOOKUP(C273,[1]Sheet0!C$1:F$65536,4,FALSE)</f>
        <v>GZ07JB202500022</v>
      </c>
      <c r="H273" s="10" t="s">
        <v>644</v>
      </c>
      <c r="I273" s="11" t="s">
        <v>19</v>
      </c>
      <c r="J273" s="23" t="s">
        <v>40</v>
      </c>
      <c r="K273" s="23" t="s">
        <v>653</v>
      </c>
      <c r="L273" s="7">
        <v>500</v>
      </c>
      <c r="M273" s="7">
        <v>300</v>
      </c>
    </row>
    <row r="274" ht="14.25" customHeight="1" spans="1:13">
      <c r="A274" s="7">
        <v>272</v>
      </c>
      <c r="B274" s="67" t="s">
        <v>695</v>
      </c>
      <c r="C274" s="16" t="s">
        <v>696</v>
      </c>
      <c r="D274" s="47" t="s">
        <v>16</v>
      </c>
      <c r="E274" s="16" t="s">
        <v>697</v>
      </c>
      <c r="F274" s="10" t="s">
        <v>17</v>
      </c>
      <c r="G274" s="8" t="str">
        <f>VLOOKUP(C274,[1]Sheet0!C$1:F$65536,4,FALSE)</f>
        <v>GZ07JB202500022</v>
      </c>
      <c r="H274" s="10" t="s">
        <v>644</v>
      </c>
      <c r="I274" s="11" t="s">
        <v>19</v>
      </c>
      <c r="J274" s="23" t="s">
        <v>40</v>
      </c>
      <c r="K274" s="23" t="s">
        <v>653</v>
      </c>
      <c r="L274" s="7">
        <v>500</v>
      </c>
      <c r="M274" s="7">
        <v>300</v>
      </c>
    </row>
    <row r="275" ht="14.25" customHeight="1" spans="1:13">
      <c r="A275" s="7">
        <v>273</v>
      </c>
      <c r="B275" s="67" t="s">
        <v>698</v>
      </c>
      <c r="C275" s="16" t="s">
        <v>699</v>
      </c>
      <c r="D275" s="47" t="s">
        <v>47</v>
      </c>
      <c r="E275" s="23">
        <v>18720871179</v>
      </c>
      <c r="F275" s="10" t="s">
        <v>17</v>
      </c>
      <c r="G275" s="8" t="str">
        <f>VLOOKUP(C275,[1]Sheet0!C$1:F$65536,4,FALSE)</f>
        <v>GZ07JB202500022</v>
      </c>
      <c r="H275" s="10" t="s">
        <v>644</v>
      </c>
      <c r="I275" s="11" t="s">
        <v>19</v>
      </c>
      <c r="J275" s="23" t="s">
        <v>40</v>
      </c>
      <c r="K275" s="23" t="s">
        <v>653</v>
      </c>
      <c r="L275" s="7">
        <v>500</v>
      </c>
      <c r="M275" s="7">
        <v>300</v>
      </c>
    </row>
    <row r="276" ht="14.25" customHeight="1" spans="1:13">
      <c r="A276" s="7">
        <v>274</v>
      </c>
      <c r="B276" s="67" t="s">
        <v>700</v>
      </c>
      <c r="C276" s="16" t="s">
        <v>701</v>
      </c>
      <c r="D276" s="49" t="s">
        <v>16</v>
      </c>
      <c r="E276" s="16" t="s">
        <v>702</v>
      </c>
      <c r="F276" s="10" t="s">
        <v>17</v>
      </c>
      <c r="G276" s="8" t="str">
        <f>VLOOKUP(C276,[1]Sheet0!C$1:F$65536,4,FALSE)</f>
        <v>GZ07JB202500045</v>
      </c>
      <c r="H276" s="10" t="s">
        <v>644</v>
      </c>
      <c r="I276" s="11" t="s">
        <v>19</v>
      </c>
      <c r="J276" s="16" t="s">
        <v>258</v>
      </c>
      <c r="K276" s="16" t="s">
        <v>53</v>
      </c>
      <c r="L276" s="7">
        <v>500</v>
      </c>
      <c r="M276" s="7">
        <v>300</v>
      </c>
    </row>
    <row r="277" ht="14.25" customHeight="1" spans="1:13">
      <c r="A277" s="7">
        <v>275</v>
      </c>
      <c r="B277" s="67" t="s">
        <v>703</v>
      </c>
      <c r="C277" s="16" t="s">
        <v>704</v>
      </c>
      <c r="D277" s="49" t="s">
        <v>16</v>
      </c>
      <c r="E277" s="16" t="s">
        <v>705</v>
      </c>
      <c r="F277" s="10" t="s">
        <v>17</v>
      </c>
      <c r="G277" s="8" t="str">
        <f>VLOOKUP(C277,[1]Sheet0!C$1:F$65536,4,FALSE)</f>
        <v>GZ07JB202500045</v>
      </c>
      <c r="H277" s="10" t="s">
        <v>644</v>
      </c>
      <c r="I277" s="11" t="s">
        <v>19</v>
      </c>
      <c r="J277" s="16" t="s">
        <v>258</v>
      </c>
      <c r="K277" s="16" t="s">
        <v>53</v>
      </c>
      <c r="L277" s="7">
        <v>0</v>
      </c>
      <c r="M277" s="7">
        <v>300</v>
      </c>
    </row>
    <row r="278" ht="14.25" customHeight="1" spans="1:13">
      <c r="A278" s="7">
        <v>276</v>
      </c>
      <c r="B278" s="67" t="s">
        <v>706</v>
      </c>
      <c r="C278" s="16" t="s">
        <v>707</v>
      </c>
      <c r="D278" s="49" t="s">
        <v>47</v>
      </c>
      <c r="E278" s="16">
        <v>15270716314</v>
      </c>
      <c r="F278" s="10" t="s">
        <v>17</v>
      </c>
      <c r="G278" s="8" t="str">
        <f>VLOOKUP(C278,[1]Sheet0!C$1:F$65536,4,FALSE)</f>
        <v>GZ07JB202500045</v>
      </c>
      <c r="H278" s="10" t="s">
        <v>644</v>
      </c>
      <c r="I278" s="11" t="s">
        <v>19</v>
      </c>
      <c r="J278" s="16" t="s">
        <v>258</v>
      </c>
      <c r="K278" s="16" t="s">
        <v>53</v>
      </c>
      <c r="L278" s="7">
        <v>500</v>
      </c>
      <c r="M278" s="7">
        <v>300</v>
      </c>
    </row>
    <row r="279" ht="14.25" customHeight="1" spans="1:13">
      <c r="A279" s="7">
        <v>277</v>
      </c>
      <c r="B279" s="67" t="s">
        <v>708</v>
      </c>
      <c r="C279" s="16" t="s">
        <v>709</v>
      </c>
      <c r="D279" s="49" t="s">
        <v>16</v>
      </c>
      <c r="E279" s="16" t="s">
        <v>710</v>
      </c>
      <c r="F279" s="10" t="s">
        <v>17</v>
      </c>
      <c r="G279" s="8" t="str">
        <f>VLOOKUP(C279,[1]Sheet0!C$1:F$65536,4,FALSE)</f>
        <v>GZ07JB202500045</v>
      </c>
      <c r="H279" s="10" t="s">
        <v>644</v>
      </c>
      <c r="I279" s="11" t="s">
        <v>19</v>
      </c>
      <c r="J279" s="16" t="s">
        <v>258</v>
      </c>
      <c r="K279" s="16" t="s">
        <v>53</v>
      </c>
      <c r="L279" s="7">
        <v>500</v>
      </c>
      <c r="M279" s="7">
        <v>300</v>
      </c>
    </row>
    <row r="280" ht="14.25" customHeight="1" spans="1:13">
      <c r="A280" s="7">
        <v>278</v>
      </c>
      <c r="B280" s="67" t="s">
        <v>711</v>
      </c>
      <c r="C280" s="16" t="s">
        <v>712</v>
      </c>
      <c r="D280" s="49" t="s">
        <v>16</v>
      </c>
      <c r="E280" s="16">
        <v>15070770835</v>
      </c>
      <c r="F280" s="10" t="s">
        <v>17</v>
      </c>
      <c r="G280" s="8" t="str">
        <f>VLOOKUP(C280,[1]Sheet0!C$1:F$65536,4,FALSE)</f>
        <v>GZ07JB202500061</v>
      </c>
      <c r="H280" s="10" t="s">
        <v>644</v>
      </c>
      <c r="I280" s="11" t="s">
        <v>19</v>
      </c>
      <c r="J280" s="16" t="s">
        <v>713</v>
      </c>
      <c r="K280" s="16" t="s">
        <v>714</v>
      </c>
      <c r="L280" s="7">
        <v>500</v>
      </c>
      <c r="M280" s="7">
        <v>300</v>
      </c>
    </row>
    <row r="281" ht="14.25" customHeight="1" spans="1:13">
      <c r="A281" s="7">
        <v>279</v>
      </c>
      <c r="B281" s="67" t="s">
        <v>715</v>
      </c>
      <c r="C281" s="16" t="s">
        <v>716</v>
      </c>
      <c r="D281" s="49" t="s">
        <v>16</v>
      </c>
      <c r="E281" s="16">
        <v>15270776094</v>
      </c>
      <c r="F281" s="10" t="s">
        <v>17</v>
      </c>
      <c r="G281" s="8" t="str">
        <f>VLOOKUP(C281,[1]Sheet0!C$1:F$65536,4,FALSE)</f>
        <v>GZ07JB202500061</v>
      </c>
      <c r="H281" s="10" t="s">
        <v>644</v>
      </c>
      <c r="I281" s="11" t="s">
        <v>19</v>
      </c>
      <c r="J281" s="16" t="s">
        <v>713</v>
      </c>
      <c r="K281" s="16" t="s">
        <v>714</v>
      </c>
      <c r="L281" s="7">
        <v>500</v>
      </c>
      <c r="M281" s="7">
        <v>300</v>
      </c>
    </row>
    <row r="282" ht="14.25" customHeight="1" spans="1:13">
      <c r="A282" s="7">
        <v>280</v>
      </c>
      <c r="B282" s="67" t="s">
        <v>717</v>
      </c>
      <c r="C282" s="16" t="s">
        <v>718</v>
      </c>
      <c r="D282" s="49" t="s">
        <v>16</v>
      </c>
      <c r="E282" s="16">
        <v>18178986979</v>
      </c>
      <c r="F282" s="10" t="s">
        <v>17</v>
      </c>
      <c r="G282" s="8" t="str">
        <f>VLOOKUP(C282,[1]Sheet0!C$1:F$65536,4,FALSE)</f>
        <v>GZ07JB202500061</v>
      </c>
      <c r="H282" s="10" t="s">
        <v>644</v>
      </c>
      <c r="I282" s="11" t="s">
        <v>19</v>
      </c>
      <c r="J282" s="16" t="s">
        <v>713</v>
      </c>
      <c r="K282" s="16" t="s">
        <v>714</v>
      </c>
      <c r="L282" s="7">
        <v>500</v>
      </c>
      <c r="M282" s="7">
        <v>300</v>
      </c>
    </row>
    <row r="283" ht="14.25" customHeight="1" spans="1:13">
      <c r="A283" s="7">
        <v>281</v>
      </c>
      <c r="B283" s="67" t="s">
        <v>719</v>
      </c>
      <c r="C283" s="16" t="s">
        <v>720</v>
      </c>
      <c r="D283" s="49" t="s">
        <v>16</v>
      </c>
      <c r="E283" s="16">
        <v>17870650340</v>
      </c>
      <c r="F283" s="10" t="s">
        <v>17</v>
      </c>
      <c r="G283" s="8" t="str">
        <f>VLOOKUP(C283,[1]Sheet0!C$1:F$65536,4,FALSE)</f>
        <v>GZ07JB202500061</v>
      </c>
      <c r="H283" s="10" t="s">
        <v>644</v>
      </c>
      <c r="I283" s="11" t="s">
        <v>19</v>
      </c>
      <c r="J283" s="16" t="s">
        <v>713</v>
      </c>
      <c r="K283" s="16" t="s">
        <v>714</v>
      </c>
      <c r="L283" s="7">
        <v>500</v>
      </c>
      <c r="M283" s="7">
        <v>300</v>
      </c>
    </row>
    <row r="284" ht="14.25" customHeight="1" spans="1:13">
      <c r="A284" s="7">
        <v>282</v>
      </c>
      <c r="B284" s="67" t="s">
        <v>721</v>
      </c>
      <c r="C284" s="16" t="s">
        <v>722</v>
      </c>
      <c r="D284" s="49" t="s">
        <v>16</v>
      </c>
      <c r="E284" s="16">
        <v>15179759450</v>
      </c>
      <c r="F284" s="10" t="s">
        <v>17</v>
      </c>
      <c r="G284" s="8" t="str">
        <f>VLOOKUP(C284,[1]Sheet0!C$1:F$65536,4,FALSE)</f>
        <v>GZ07JB202500061</v>
      </c>
      <c r="H284" s="10" t="s">
        <v>644</v>
      </c>
      <c r="I284" s="11" t="s">
        <v>19</v>
      </c>
      <c r="J284" s="16" t="s">
        <v>713</v>
      </c>
      <c r="K284" s="16" t="s">
        <v>714</v>
      </c>
      <c r="L284" s="7">
        <v>500</v>
      </c>
      <c r="M284" s="7">
        <v>300</v>
      </c>
    </row>
    <row r="285" ht="14.25" customHeight="1" spans="1:13">
      <c r="A285" s="7">
        <v>283</v>
      </c>
      <c r="B285" s="67" t="s">
        <v>723</v>
      </c>
      <c r="C285" s="16" t="s">
        <v>724</v>
      </c>
      <c r="D285" s="49" t="s">
        <v>16</v>
      </c>
      <c r="E285" s="16">
        <v>13807040581</v>
      </c>
      <c r="F285" s="10" t="s">
        <v>17</v>
      </c>
      <c r="G285" s="8" t="str">
        <f>VLOOKUP(C285,[1]Sheet0!C$1:F$65536,4,FALSE)</f>
        <v>GZ07JB202500064</v>
      </c>
      <c r="H285" s="10" t="s">
        <v>644</v>
      </c>
      <c r="I285" s="11" t="s">
        <v>19</v>
      </c>
      <c r="J285" s="16" t="s">
        <v>258</v>
      </c>
      <c r="K285" s="16" t="s">
        <v>725</v>
      </c>
      <c r="L285" s="7">
        <v>500</v>
      </c>
      <c r="M285" s="7">
        <v>300</v>
      </c>
    </row>
    <row r="286" ht="14.25" customHeight="1" spans="1:13">
      <c r="A286" s="7">
        <v>284</v>
      </c>
      <c r="B286" s="67" t="s">
        <v>726</v>
      </c>
      <c r="C286" s="16" t="s">
        <v>727</v>
      </c>
      <c r="D286" s="49" t="s">
        <v>16</v>
      </c>
      <c r="E286" s="16">
        <v>15979703709</v>
      </c>
      <c r="F286" s="10" t="s">
        <v>17</v>
      </c>
      <c r="G286" s="8" t="str">
        <f>VLOOKUP(C286,[1]Sheet0!C$1:F$65536,4,FALSE)</f>
        <v>GZ07JB202500064</v>
      </c>
      <c r="H286" s="10" t="s">
        <v>644</v>
      </c>
      <c r="I286" s="11" t="s">
        <v>19</v>
      </c>
      <c r="J286" s="16" t="s">
        <v>258</v>
      </c>
      <c r="K286" s="16" t="s">
        <v>725</v>
      </c>
      <c r="L286" s="7">
        <v>0</v>
      </c>
      <c r="M286" s="7">
        <v>300</v>
      </c>
    </row>
    <row r="287" ht="14.25" customHeight="1" spans="1:13">
      <c r="A287" s="7">
        <v>285</v>
      </c>
      <c r="B287" s="67" t="s">
        <v>728</v>
      </c>
      <c r="C287" s="16" t="s">
        <v>729</v>
      </c>
      <c r="D287" s="49" t="s">
        <v>47</v>
      </c>
      <c r="E287" s="16">
        <v>13979701451</v>
      </c>
      <c r="F287" s="10" t="s">
        <v>17</v>
      </c>
      <c r="G287" s="8" t="str">
        <f>VLOOKUP(C287,[1]Sheet0!C$1:F$65536,4,FALSE)</f>
        <v>GZ07JB202500064</v>
      </c>
      <c r="H287" s="10" t="s">
        <v>644</v>
      </c>
      <c r="I287" s="11" t="s">
        <v>19</v>
      </c>
      <c r="J287" s="16" t="s">
        <v>258</v>
      </c>
      <c r="K287" s="16" t="s">
        <v>725</v>
      </c>
      <c r="L287" s="7">
        <v>500</v>
      </c>
      <c r="M287" s="7">
        <v>300</v>
      </c>
    </row>
    <row r="288" ht="14.25" customHeight="1" spans="1:13">
      <c r="A288" s="7">
        <v>286</v>
      </c>
      <c r="B288" s="67" t="s">
        <v>730</v>
      </c>
      <c r="C288" s="16" t="s">
        <v>731</v>
      </c>
      <c r="D288" s="49" t="s">
        <v>16</v>
      </c>
      <c r="E288" s="16" t="s">
        <v>732</v>
      </c>
      <c r="F288" s="10" t="s">
        <v>17</v>
      </c>
      <c r="G288" s="8" t="str">
        <f>VLOOKUP(C288,[1]Sheet0!C$1:F$65536,4,FALSE)</f>
        <v>GZ07JB202500064</v>
      </c>
      <c r="H288" s="10" t="s">
        <v>644</v>
      </c>
      <c r="I288" s="11" t="s">
        <v>19</v>
      </c>
      <c r="J288" s="16" t="s">
        <v>258</v>
      </c>
      <c r="K288" s="16" t="s">
        <v>725</v>
      </c>
      <c r="L288" s="7">
        <v>500</v>
      </c>
      <c r="M288" s="7">
        <v>300</v>
      </c>
    </row>
    <row r="289" ht="14.25" customHeight="1" spans="1:13">
      <c r="A289" s="7">
        <v>287</v>
      </c>
      <c r="B289" s="67" t="s">
        <v>733</v>
      </c>
      <c r="C289" s="16" t="s">
        <v>734</v>
      </c>
      <c r="D289" s="49" t="s">
        <v>16</v>
      </c>
      <c r="E289" s="16" t="s">
        <v>735</v>
      </c>
      <c r="F289" s="10" t="s">
        <v>17</v>
      </c>
      <c r="G289" s="8" t="str">
        <f>VLOOKUP(C289,[1]Sheet0!C$1:F$65536,4,FALSE)</f>
        <v>GZ07JB202500064</v>
      </c>
      <c r="H289" s="10" t="s">
        <v>644</v>
      </c>
      <c r="I289" s="11" t="s">
        <v>19</v>
      </c>
      <c r="J289" s="16" t="s">
        <v>258</v>
      </c>
      <c r="K289" s="16" t="s">
        <v>736</v>
      </c>
      <c r="L289" s="7">
        <v>500</v>
      </c>
      <c r="M289" s="7">
        <v>300</v>
      </c>
    </row>
    <row r="290" ht="14.25" customHeight="1" spans="1:13">
      <c r="A290" s="7">
        <v>288</v>
      </c>
      <c r="B290" s="67" t="s">
        <v>737</v>
      </c>
      <c r="C290" s="16" t="s">
        <v>738</v>
      </c>
      <c r="D290" s="50" t="s">
        <v>47</v>
      </c>
      <c r="E290" s="16">
        <v>15279705384</v>
      </c>
      <c r="F290" s="10" t="s">
        <v>17</v>
      </c>
      <c r="G290" s="8" t="str">
        <f>VLOOKUP(C290,[1]Sheet0!C$1:F$65536,4,FALSE)</f>
        <v>GZ07JB202500055</v>
      </c>
      <c r="H290" s="10" t="s">
        <v>644</v>
      </c>
      <c r="I290" s="11" t="s">
        <v>19</v>
      </c>
      <c r="J290" s="16" t="s">
        <v>258</v>
      </c>
      <c r="K290" s="16" t="s">
        <v>739</v>
      </c>
      <c r="L290" s="7">
        <v>500</v>
      </c>
      <c r="M290" s="7">
        <v>300</v>
      </c>
    </row>
    <row r="291" ht="14.25" customHeight="1" spans="1:13">
      <c r="A291" s="7">
        <v>289</v>
      </c>
      <c r="B291" s="67" t="s">
        <v>740</v>
      </c>
      <c r="C291" s="16" t="s">
        <v>741</v>
      </c>
      <c r="D291" s="50" t="s">
        <v>16</v>
      </c>
      <c r="E291" s="16">
        <v>13479776472</v>
      </c>
      <c r="F291" s="10" t="s">
        <v>17</v>
      </c>
      <c r="G291" s="8" t="str">
        <f>VLOOKUP(C291,[1]Sheet0!C$1:F$65536,4,FALSE)</f>
        <v>GZ07JB202500055</v>
      </c>
      <c r="H291" s="10" t="s">
        <v>644</v>
      </c>
      <c r="I291" s="11" t="s">
        <v>19</v>
      </c>
      <c r="J291" s="16" t="s">
        <v>258</v>
      </c>
      <c r="K291" s="16" t="s">
        <v>739</v>
      </c>
      <c r="L291" s="7">
        <v>500</v>
      </c>
      <c r="M291" s="7">
        <v>300</v>
      </c>
    </row>
    <row r="292" ht="14.25" customHeight="1" spans="1:13">
      <c r="A292" s="7">
        <v>290</v>
      </c>
      <c r="B292" s="67" t="s">
        <v>742</v>
      </c>
      <c r="C292" s="16" t="s">
        <v>743</v>
      </c>
      <c r="D292" s="50" t="s">
        <v>16</v>
      </c>
      <c r="E292" s="16">
        <v>18797973045</v>
      </c>
      <c r="F292" s="10" t="s">
        <v>17</v>
      </c>
      <c r="G292" s="8" t="str">
        <f>VLOOKUP(C292,[1]Sheet0!C$1:F$65536,4,FALSE)</f>
        <v>GZ07JB202500055</v>
      </c>
      <c r="H292" s="10" t="s">
        <v>644</v>
      </c>
      <c r="I292" s="11" t="s">
        <v>19</v>
      </c>
      <c r="J292" s="16" t="s">
        <v>258</v>
      </c>
      <c r="K292" s="16" t="s">
        <v>739</v>
      </c>
      <c r="L292" s="7">
        <v>500</v>
      </c>
      <c r="M292" s="7">
        <v>300</v>
      </c>
    </row>
    <row r="293" ht="14.25" customHeight="1" spans="1:13">
      <c r="A293" s="7">
        <v>291</v>
      </c>
      <c r="B293" s="67" t="s">
        <v>744</v>
      </c>
      <c r="C293" s="16" t="s">
        <v>745</v>
      </c>
      <c r="D293" s="50" t="s">
        <v>47</v>
      </c>
      <c r="E293" s="16">
        <v>15959850189</v>
      </c>
      <c r="F293" s="10" t="s">
        <v>17</v>
      </c>
      <c r="G293" s="8" t="str">
        <f>VLOOKUP(C293,[1]Sheet0!C$1:F$65536,4,FALSE)</f>
        <v>GZ07JB202500055</v>
      </c>
      <c r="H293" s="10" t="s">
        <v>644</v>
      </c>
      <c r="I293" s="11" t="s">
        <v>19</v>
      </c>
      <c r="J293" s="16" t="s">
        <v>258</v>
      </c>
      <c r="K293" s="16" t="s">
        <v>739</v>
      </c>
      <c r="L293" s="7">
        <v>500</v>
      </c>
      <c r="M293" s="7">
        <v>300</v>
      </c>
    </row>
    <row r="294" ht="14.25" customHeight="1" spans="1:13">
      <c r="A294" s="7">
        <v>292</v>
      </c>
      <c r="B294" s="67" t="s">
        <v>746</v>
      </c>
      <c r="C294" s="16" t="s">
        <v>747</v>
      </c>
      <c r="D294" s="50" t="s">
        <v>47</v>
      </c>
      <c r="E294" s="16">
        <v>15216199183</v>
      </c>
      <c r="F294" s="10" t="s">
        <v>17</v>
      </c>
      <c r="G294" s="8" t="str">
        <f>VLOOKUP(C294,[1]Sheet0!C$1:F$65536,4,FALSE)</f>
        <v>GZ07JB202500055</v>
      </c>
      <c r="H294" s="10" t="s">
        <v>644</v>
      </c>
      <c r="I294" s="11" t="s">
        <v>19</v>
      </c>
      <c r="J294" s="16" t="s">
        <v>258</v>
      </c>
      <c r="K294" s="16" t="s">
        <v>739</v>
      </c>
      <c r="L294" s="7">
        <v>500</v>
      </c>
      <c r="M294" s="7">
        <v>300</v>
      </c>
    </row>
    <row r="295" ht="14.25" customHeight="1" spans="1:13">
      <c r="A295" s="7">
        <v>293</v>
      </c>
      <c r="B295" s="67" t="s">
        <v>748</v>
      </c>
      <c r="C295" s="16" t="s">
        <v>749</v>
      </c>
      <c r="D295" s="50" t="s">
        <v>16</v>
      </c>
      <c r="E295" s="16">
        <v>17779749759</v>
      </c>
      <c r="F295" s="10" t="s">
        <v>17</v>
      </c>
      <c r="G295" s="8" t="str">
        <f>VLOOKUP(C295,[1]Sheet0!C$1:F$65536,4,FALSE)</f>
        <v>GZ07JB202500055</v>
      </c>
      <c r="H295" s="10" t="s">
        <v>644</v>
      </c>
      <c r="I295" s="11" t="s">
        <v>19</v>
      </c>
      <c r="J295" s="16" t="s">
        <v>258</v>
      </c>
      <c r="K295" s="16" t="s">
        <v>739</v>
      </c>
      <c r="L295" s="7">
        <v>500</v>
      </c>
      <c r="M295" s="7">
        <v>300</v>
      </c>
    </row>
    <row r="296" ht="14.25" customHeight="1" spans="1:13">
      <c r="A296" s="7">
        <v>294</v>
      </c>
      <c r="B296" s="67" t="s">
        <v>750</v>
      </c>
      <c r="C296" s="17" t="s">
        <v>751</v>
      </c>
      <c r="D296" s="51" t="s">
        <v>16</v>
      </c>
      <c r="E296" s="17">
        <v>19067096613</v>
      </c>
      <c r="F296" s="10" t="s">
        <v>17</v>
      </c>
      <c r="G296" s="8" t="str">
        <f>VLOOKUP(C296,[1]Sheet0!C$1:F$65536,4,FALSE)</f>
        <v>GZ07JB202500055</v>
      </c>
      <c r="H296" s="10" t="s">
        <v>644</v>
      </c>
      <c r="I296" s="11" t="s">
        <v>19</v>
      </c>
      <c r="J296" s="17" t="s">
        <v>258</v>
      </c>
      <c r="K296" s="17" t="s">
        <v>739</v>
      </c>
      <c r="L296" s="7">
        <v>500</v>
      </c>
      <c r="M296" s="7">
        <v>300</v>
      </c>
    </row>
    <row r="297" ht="14.25" customHeight="1" spans="1:13">
      <c r="A297" s="7">
        <v>295</v>
      </c>
      <c r="B297" s="67" t="s">
        <v>752</v>
      </c>
      <c r="C297" s="16" t="s">
        <v>753</v>
      </c>
      <c r="D297" s="50" t="s">
        <v>47</v>
      </c>
      <c r="E297" s="16">
        <v>13698476229</v>
      </c>
      <c r="F297" s="10" t="s">
        <v>17</v>
      </c>
      <c r="G297" s="8" t="str">
        <f>VLOOKUP(C297,[1]Sheet0!C$1:F$65536,4,FALSE)</f>
        <v>GZ07JB202500055</v>
      </c>
      <c r="H297" s="10" t="s">
        <v>644</v>
      </c>
      <c r="I297" s="11" t="s">
        <v>19</v>
      </c>
      <c r="J297" s="16" t="s">
        <v>258</v>
      </c>
      <c r="K297" s="16" t="s">
        <v>739</v>
      </c>
      <c r="L297" s="7">
        <v>500</v>
      </c>
      <c r="M297" s="7">
        <v>300</v>
      </c>
    </row>
    <row r="298" ht="14.25" customHeight="1" spans="1:13">
      <c r="A298" s="7">
        <v>296</v>
      </c>
      <c r="B298" s="67" t="s">
        <v>754</v>
      </c>
      <c r="C298" s="16" t="s">
        <v>755</v>
      </c>
      <c r="D298" s="50" t="s">
        <v>47</v>
      </c>
      <c r="E298" s="16">
        <v>15770886656</v>
      </c>
      <c r="F298" s="10" t="s">
        <v>17</v>
      </c>
      <c r="G298" s="8" t="str">
        <f>VLOOKUP(C298,[1]Sheet0!C$1:F$65536,4,FALSE)</f>
        <v>GZ07JB202500055</v>
      </c>
      <c r="H298" s="10" t="s">
        <v>644</v>
      </c>
      <c r="I298" s="11" t="s">
        <v>19</v>
      </c>
      <c r="J298" s="16" t="s">
        <v>258</v>
      </c>
      <c r="K298" s="16" t="s">
        <v>739</v>
      </c>
      <c r="L298" s="7">
        <v>500</v>
      </c>
      <c r="M298" s="7">
        <v>300</v>
      </c>
    </row>
    <row r="299" ht="14.25" customHeight="1" spans="1:13">
      <c r="A299" s="7">
        <v>297</v>
      </c>
      <c r="B299" s="67" t="s">
        <v>756</v>
      </c>
      <c r="C299" s="16" t="s">
        <v>757</v>
      </c>
      <c r="D299" s="50" t="s">
        <v>16</v>
      </c>
      <c r="E299" s="16">
        <v>18779767078</v>
      </c>
      <c r="F299" s="10" t="s">
        <v>17</v>
      </c>
      <c r="G299" s="8" t="str">
        <f>VLOOKUP(C299,[1]Sheet0!C$1:F$65536,4,FALSE)</f>
        <v>GZ07JB202500055</v>
      </c>
      <c r="H299" s="10" t="s">
        <v>644</v>
      </c>
      <c r="I299" s="11" t="s">
        <v>19</v>
      </c>
      <c r="J299" s="16" t="s">
        <v>258</v>
      </c>
      <c r="K299" s="16" t="s">
        <v>739</v>
      </c>
      <c r="L299" s="7">
        <v>500</v>
      </c>
      <c r="M299" s="7">
        <v>300</v>
      </c>
    </row>
    <row r="300" ht="14.25" customHeight="1" spans="1:13">
      <c r="A300" s="7">
        <v>298</v>
      </c>
      <c r="B300" s="67" t="s">
        <v>758</v>
      </c>
      <c r="C300" s="16" t="s">
        <v>759</v>
      </c>
      <c r="D300" s="50" t="s">
        <v>16</v>
      </c>
      <c r="E300" s="16">
        <v>13707071842</v>
      </c>
      <c r="F300" s="10" t="s">
        <v>17</v>
      </c>
      <c r="G300" s="8" t="str">
        <f>VLOOKUP(C300,[1]Sheet0!C$1:F$65536,4,FALSE)</f>
        <v>GZ07JB202500055</v>
      </c>
      <c r="H300" s="10" t="s">
        <v>644</v>
      </c>
      <c r="I300" s="11" t="s">
        <v>19</v>
      </c>
      <c r="J300" s="16" t="s">
        <v>258</v>
      </c>
      <c r="K300" s="16" t="s">
        <v>739</v>
      </c>
      <c r="L300" s="7">
        <v>500</v>
      </c>
      <c r="M300" s="7">
        <v>300</v>
      </c>
    </row>
    <row r="301" ht="14.25" customHeight="1" spans="1:13">
      <c r="A301" s="7">
        <v>299</v>
      </c>
      <c r="B301" s="67" t="s">
        <v>760</v>
      </c>
      <c r="C301" s="16" t="s">
        <v>761</v>
      </c>
      <c r="D301" s="50" t="s">
        <v>47</v>
      </c>
      <c r="E301" s="16" t="s">
        <v>640</v>
      </c>
      <c r="F301" s="10" t="s">
        <v>17</v>
      </c>
      <c r="G301" s="8" t="str">
        <f>VLOOKUP(C301,[1]Sheet0!C$1:F$65536,4,FALSE)</f>
        <v>GZ07JB202500055</v>
      </c>
      <c r="H301" s="10" t="s">
        <v>644</v>
      </c>
      <c r="I301" s="11" t="s">
        <v>19</v>
      </c>
      <c r="J301" s="16" t="s">
        <v>258</v>
      </c>
      <c r="K301" s="16" t="s">
        <v>739</v>
      </c>
      <c r="L301" s="7">
        <v>500</v>
      </c>
      <c r="M301" s="7">
        <v>300</v>
      </c>
    </row>
    <row r="302" ht="14.25" customHeight="1" spans="1:13">
      <c r="A302" s="7">
        <v>300</v>
      </c>
      <c r="B302" s="67" t="s">
        <v>762</v>
      </c>
      <c r="C302" s="16" t="s">
        <v>763</v>
      </c>
      <c r="D302" s="50" t="s">
        <v>47</v>
      </c>
      <c r="E302" s="16" t="s">
        <v>764</v>
      </c>
      <c r="F302" s="10" t="s">
        <v>17</v>
      </c>
      <c r="G302" s="8" t="str">
        <f>VLOOKUP(C302,[1]Sheet0!C$1:F$65536,4,FALSE)</f>
        <v>GZ07JB202500055</v>
      </c>
      <c r="H302" s="10" t="s">
        <v>644</v>
      </c>
      <c r="I302" s="11" t="s">
        <v>19</v>
      </c>
      <c r="J302" s="16" t="s">
        <v>258</v>
      </c>
      <c r="K302" s="16" t="s">
        <v>739</v>
      </c>
      <c r="L302" s="7">
        <v>500</v>
      </c>
      <c r="M302" s="7">
        <v>300</v>
      </c>
    </row>
    <row r="303" ht="14.25" customHeight="1" spans="1:13">
      <c r="A303" s="7">
        <v>301</v>
      </c>
      <c r="B303" s="67" t="s">
        <v>765</v>
      </c>
      <c r="C303" s="16" t="s">
        <v>766</v>
      </c>
      <c r="D303" s="50" t="s">
        <v>16</v>
      </c>
      <c r="E303" s="16" t="s">
        <v>767</v>
      </c>
      <c r="F303" s="10" t="s">
        <v>17</v>
      </c>
      <c r="G303" s="8" t="str">
        <f>VLOOKUP(C303,[1]Sheet0!C$1:F$65536,4,FALSE)</f>
        <v>GZ07JB202500055</v>
      </c>
      <c r="H303" s="10" t="s">
        <v>644</v>
      </c>
      <c r="I303" s="11" t="s">
        <v>19</v>
      </c>
      <c r="J303" s="16" t="s">
        <v>258</v>
      </c>
      <c r="K303" s="16" t="s">
        <v>739</v>
      </c>
      <c r="L303" s="7">
        <v>500</v>
      </c>
      <c r="M303" s="7">
        <v>300</v>
      </c>
    </row>
    <row r="304" ht="14.25" customHeight="1" spans="1:13">
      <c r="A304" s="7">
        <v>302</v>
      </c>
      <c r="B304" s="67" t="s">
        <v>768</v>
      </c>
      <c r="C304" s="16" t="s">
        <v>769</v>
      </c>
      <c r="D304" s="50" t="s">
        <v>47</v>
      </c>
      <c r="E304" s="16" t="s">
        <v>770</v>
      </c>
      <c r="F304" s="10" t="s">
        <v>17</v>
      </c>
      <c r="G304" s="8" t="str">
        <f>VLOOKUP(C304,[1]Sheet0!C$1:F$65536,4,FALSE)</f>
        <v>GZ07JB202500055</v>
      </c>
      <c r="H304" s="10" t="s">
        <v>644</v>
      </c>
      <c r="I304" s="11" t="s">
        <v>19</v>
      </c>
      <c r="J304" s="16" t="s">
        <v>258</v>
      </c>
      <c r="K304" s="16" t="s">
        <v>739</v>
      </c>
      <c r="L304" s="7">
        <v>500</v>
      </c>
      <c r="M304" s="7">
        <v>300</v>
      </c>
    </row>
    <row r="305" ht="14.25" customHeight="1" spans="1:13">
      <c r="A305" s="7">
        <v>303</v>
      </c>
      <c r="B305" s="67" t="s">
        <v>771</v>
      </c>
      <c r="C305" s="16" t="s">
        <v>772</v>
      </c>
      <c r="D305" s="50" t="s">
        <v>47</v>
      </c>
      <c r="E305" s="16" t="s">
        <v>773</v>
      </c>
      <c r="F305" s="10" t="s">
        <v>17</v>
      </c>
      <c r="G305" s="8" t="str">
        <f>VLOOKUP(C305,[1]Sheet0!C$1:F$65536,4,FALSE)</f>
        <v>GZ07JB202500055</v>
      </c>
      <c r="H305" s="10" t="s">
        <v>644</v>
      </c>
      <c r="I305" s="11" t="s">
        <v>19</v>
      </c>
      <c r="J305" s="16" t="s">
        <v>258</v>
      </c>
      <c r="K305" s="16" t="s">
        <v>739</v>
      </c>
      <c r="L305" s="7">
        <v>500</v>
      </c>
      <c r="M305" s="7">
        <v>300</v>
      </c>
    </row>
    <row r="306" ht="14.25" customHeight="1" spans="1:13">
      <c r="A306" s="7">
        <v>304</v>
      </c>
      <c r="B306" s="67" t="s">
        <v>774</v>
      </c>
      <c r="C306" s="16" t="s">
        <v>775</v>
      </c>
      <c r="D306" s="50" t="s">
        <v>16</v>
      </c>
      <c r="E306" s="16" t="s">
        <v>776</v>
      </c>
      <c r="F306" s="10" t="s">
        <v>17</v>
      </c>
      <c r="G306" s="8" t="str">
        <f>VLOOKUP(C306,[1]Sheet0!C$1:F$65536,4,FALSE)</f>
        <v>GZ07JB202500055</v>
      </c>
      <c r="H306" s="10" t="s">
        <v>644</v>
      </c>
      <c r="I306" s="11" t="s">
        <v>19</v>
      </c>
      <c r="J306" s="16" t="s">
        <v>258</v>
      </c>
      <c r="K306" s="16" t="s">
        <v>739</v>
      </c>
      <c r="L306" s="7">
        <v>500</v>
      </c>
      <c r="M306" s="7">
        <v>300</v>
      </c>
    </row>
    <row r="307" ht="14.25" customHeight="1" spans="1:13">
      <c r="A307" s="7">
        <v>305</v>
      </c>
      <c r="B307" s="67" t="s">
        <v>777</v>
      </c>
      <c r="C307" s="16" t="s">
        <v>778</v>
      </c>
      <c r="D307" s="50" t="s">
        <v>16</v>
      </c>
      <c r="E307" s="16" t="s">
        <v>779</v>
      </c>
      <c r="F307" s="10" t="s">
        <v>17</v>
      </c>
      <c r="G307" s="8" t="str">
        <f>VLOOKUP(C307,[1]Sheet0!C$1:F$65536,4,FALSE)</f>
        <v>GZ07JB202500055</v>
      </c>
      <c r="H307" s="10" t="s">
        <v>644</v>
      </c>
      <c r="I307" s="11" t="s">
        <v>19</v>
      </c>
      <c r="J307" s="16" t="s">
        <v>258</v>
      </c>
      <c r="K307" s="16" t="s">
        <v>739</v>
      </c>
      <c r="L307" s="7">
        <v>500</v>
      </c>
      <c r="M307" s="7">
        <v>300</v>
      </c>
    </row>
    <row r="308" ht="14.25" customHeight="1" spans="1:13">
      <c r="A308" s="7">
        <v>306</v>
      </c>
      <c r="B308" s="67" t="s">
        <v>780</v>
      </c>
      <c r="C308" s="16" t="s">
        <v>781</v>
      </c>
      <c r="D308" s="50" t="s">
        <v>16</v>
      </c>
      <c r="E308" s="16">
        <v>18079745630</v>
      </c>
      <c r="F308" s="10" t="s">
        <v>17</v>
      </c>
      <c r="G308" s="8" t="str">
        <f>VLOOKUP(C308,[1]Sheet0!C$1:F$65536,4,FALSE)</f>
        <v>GZ07JB202500056</v>
      </c>
      <c r="H308" s="10" t="s">
        <v>644</v>
      </c>
      <c r="I308" s="11" t="s">
        <v>19</v>
      </c>
      <c r="J308" s="16" t="s">
        <v>40</v>
      </c>
      <c r="K308" s="16" t="s">
        <v>782</v>
      </c>
      <c r="L308" s="7">
        <v>500</v>
      </c>
      <c r="M308" s="7">
        <v>300</v>
      </c>
    </row>
    <row r="309" ht="14.25" customHeight="1" spans="1:13">
      <c r="A309" s="7">
        <v>307</v>
      </c>
      <c r="B309" s="67" t="s">
        <v>783</v>
      </c>
      <c r="C309" s="16" t="s">
        <v>784</v>
      </c>
      <c r="D309" s="50" t="s">
        <v>16</v>
      </c>
      <c r="E309" s="16">
        <v>19917992896</v>
      </c>
      <c r="F309" s="10" t="s">
        <v>17</v>
      </c>
      <c r="G309" s="8" t="str">
        <f>VLOOKUP(C309,[1]Sheet0!C$1:F$65536,4,FALSE)</f>
        <v>GZ07JB202500056</v>
      </c>
      <c r="H309" s="10" t="s">
        <v>644</v>
      </c>
      <c r="I309" s="11" t="s">
        <v>19</v>
      </c>
      <c r="J309" s="16" t="s">
        <v>40</v>
      </c>
      <c r="K309" s="16" t="s">
        <v>782</v>
      </c>
      <c r="L309" s="7">
        <v>500</v>
      </c>
      <c r="M309" s="7">
        <v>300</v>
      </c>
    </row>
    <row r="310" ht="14.25" customHeight="1" spans="1:13">
      <c r="A310" s="7">
        <v>308</v>
      </c>
      <c r="B310" s="67" t="s">
        <v>785</v>
      </c>
      <c r="C310" s="16" t="s">
        <v>786</v>
      </c>
      <c r="D310" s="50" t="s">
        <v>16</v>
      </c>
      <c r="E310" s="16">
        <v>18170709039</v>
      </c>
      <c r="F310" s="10" t="s">
        <v>17</v>
      </c>
      <c r="G310" s="8" t="str">
        <f>VLOOKUP(C310,[1]Sheet0!C$1:F$65536,4,FALSE)</f>
        <v>GZ07JB202500056</v>
      </c>
      <c r="H310" s="10" t="s">
        <v>644</v>
      </c>
      <c r="I310" s="11" t="s">
        <v>19</v>
      </c>
      <c r="J310" s="16" t="s">
        <v>40</v>
      </c>
      <c r="K310" s="16" t="s">
        <v>782</v>
      </c>
      <c r="L310" s="7">
        <v>0</v>
      </c>
      <c r="M310" s="7">
        <v>300</v>
      </c>
    </row>
    <row r="311" ht="14.25" customHeight="1" spans="1:13">
      <c r="A311" s="7">
        <v>309</v>
      </c>
      <c r="B311" s="67" t="s">
        <v>787</v>
      </c>
      <c r="C311" s="16" t="s">
        <v>788</v>
      </c>
      <c r="D311" s="50" t="s">
        <v>47</v>
      </c>
      <c r="E311" s="16">
        <v>18172152962</v>
      </c>
      <c r="F311" s="10" t="s">
        <v>17</v>
      </c>
      <c r="G311" s="8" t="str">
        <f>VLOOKUP(C311,[1]Sheet0!C$1:F$65536,4,FALSE)</f>
        <v>GZ07JB202500056</v>
      </c>
      <c r="H311" s="10" t="s">
        <v>644</v>
      </c>
      <c r="I311" s="11" t="s">
        <v>19</v>
      </c>
      <c r="J311" s="16" t="s">
        <v>40</v>
      </c>
      <c r="K311" s="16" t="s">
        <v>782</v>
      </c>
      <c r="L311" s="7">
        <v>500</v>
      </c>
      <c r="M311" s="7">
        <v>300</v>
      </c>
    </row>
    <row r="312" ht="14.25" customHeight="1" spans="1:13">
      <c r="A312" s="7">
        <v>310</v>
      </c>
      <c r="B312" s="67" t="s">
        <v>789</v>
      </c>
      <c r="C312" s="16" t="s">
        <v>790</v>
      </c>
      <c r="D312" s="50" t="s">
        <v>47</v>
      </c>
      <c r="E312" s="16" t="s">
        <v>791</v>
      </c>
      <c r="F312" s="10" t="s">
        <v>17</v>
      </c>
      <c r="G312" s="8" t="str">
        <f>VLOOKUP(C312,[1]Sheet0!C$1:F$65536,4,FALSE)</f>
        <v>GZ07JB202500056</v>
      </c>
      <c r="H312" s="10" t="s">
        <v>644</v>
      </c>
      <c r="I312" s="11" t="s">
        <v>19</v>
      </c>
      <c r="J312" s="16" t="s">
        <v>40</v>
      </c>
      <c r="K312" s="16" t="s">
        <v>782</v>
      </c>
      <c r="L312" s="7">
        <v>500</v>
      </c>
      <c r="M312" s="7">
        <v>300</v>
      </c>
    </row>
    <row r="313" ht="14.25" customHeight="1" spans="1:13">
      <c r="A313" s="7">
        <v>311</v>
      </c>
      <c r="B313" s="67" t="s">
        <v>792</v>
      </c>
      <c r="C313" s="16" t="s">
        <v>793</v>
      </c>
      <c r="D313" s="50" t="s">
        <v>16</v>
      </c>
      <c r="E313" s="16">
        <v>13420567832</v>
      </c>
      <c r="F313" s="10" t="s">
        <v>17</v>
      </c>
      <c r="G313" s="8" t="str">
        <f>VLOOKUP(C313,[1]Sheet0!C$1:F$65536,4,FALSE)</f>
        <v>GZ07JB202500056</v>
      </c>
      <c r="H313" s="10" t="s">
        <v>644</v>
      </c>
      <c r="I313" s="11" t="s">
        <v>19</v>
      </c>
      <c r="J313" s="16" t="s">
        <v>40</v>
      </c>
      <c r="K313" s="16" t="s">
        <v>782</v>
      </c>
      <c r="L313" s="7">
        <v>500</v>
      </c>
      <c r="M313" s="7">
        <v>300</v>
      </c>
    </row>
    <row r="314" ht="14.25" customHeight="1" spans="1:13">
      <c r="A314" s="7">
        <v>312</v>
      </c>
      <c r="B314" s="67" t="s">
        <v>794</v>
      </c>
      <c r="C314" s="16" t="s">
        <v>795</v>
      </c>
      <c r="D314" s="50" t="s">
        <v>16</v>
      </c>
      <c r="E314" s="16">
        <v>13694876755</v>
      </c>
      <c r="F314" s="10" t="s">
        <v>17</v>
      </c>
      <c r="G314" s="8" t="str">
        <f>VLOOKUP(C314,[1]Sheet0!C$1:F$65536,4,FALSE)</f>
        <v>GZ07JB202500056</v>
      </c>
      <c r="H314" s="10" t="s">
        <v>644</v>
      </c>
      <c r="I314" s="11" t="s">
        <v>19</v>
      </c>
      <c r="J314" s="16" t="s">
        <v>40</v>
      </c>
      <c r="K314" s="16" t="s">
        <v>782</v>
      </c>
      <c r="L314" s="7">
        <v>0</v>
      </c>
      <c r="M314" s="7">
        <v>300</v>
      </c>
    </row>
    <row r="315" ht="14.25" customHeight="1" spans="1:13">
      <c r="A315" s="7">
        <v>313</v>
      </c>
      <c r="B315" s="67" t="s">
        <v>796</v>
      </c>
      <c r="C315" s="16" t="s">
        <v>797</v>
      </c>
      <c r="D315" s="50" t="s">
        <v>16</v>
      </c>
      <c r="E315" s="16">
        <v>19196725796</v>
      </c>
      <c r="F315" s="10" t="s">
        <v>17</v>
      </c>
      <c r="G315" s="8" t="str">
        <f>VLOOKUP(C315,[1]Sheet0!C$1:F$65536,4,FALSE)</f>
        <v>GZ07JB202500056</v>
      </c>
      <c r="H315" s="10" t="s">
        <v>644</v>
      </c>
      <c r="I315" s="11" t="s">
        <v>19</v>
      </c>
      <c r="J315" s="16" t="s">
        <v>40</v>
      </c>
      <c r="K315" s="16" t="s">
        <v>782</v>
      </c>
      <c r="L315" s="7">
        <v>500</v>
      </c>
      <c r="M315" s="7">
        <v>300</v>
      </c>
    </row>
    <row r="316" ht="14.25" customHeight="1" spans="1:13">
      <c r="A316" s="7">
        <v>314</v>
      </c>
      <c r="B316" s="67" t="s">
        <v>798</v>
      </c>
      <c r="C316" s="16" t="s">
        <v>799</v>
      </c>
      <c r="D316" s="50" t="s">
        <v>47</v>
      </c>
      <c r="E316" s="16">
        <v>13970714104</v>
      </c>
      <c r="F316" s="10" t="s">
        <v>17</v>
      </c>
      <c r="G316" s="8" t="str">
        <f>VLOOKUP(C316,[1]Sheet0!C$1:F$65536,4,FALSE)</f>
        <v>GZ07JB202500056</v>
      </c>
      <c r="H316" s="10" t="s">
        <v>644</v>
      </c>
      <c r="I316" s="11" t="s">
        <v>19</v>
      </c>
      <c r="J316" s="16" t="s">
        <v>40</v>
      </c>
      <c r="K316" s="16" t="s">
        <v>782</v>
      </c>
      <c r="L316" s="7">
        <v>500</v>
      </c>
      <c r="M316" s="7">
        <v>300</v>
      </c>
    </row>
    <row r="317" ht="14.25" customHeight="1" spans="1:13">
      <c r="A317" s="7">
        <v>315</v>
      </c>
      <c r="B317" s="67" t="s">
        <v>800</v>
      </c>
      <c r="C317" s="16" t="s">
        <v>801</v>
      </c>
      <c r="D317" s="50" t="s">
        <v>47</v>
      </c>
      <c r="E317" s="16">
        <v>17870085605</v>
      </c>
      <c r="F317" s="10" t="s">
        <v>17</v>
      </c>
      <c r="G317" s="8" t="str">
        <f>VLOOKUP(C317,[1]Sheet0!C$1:F$65536,4,FALSE)</f>
        <v>GZ07JB202500056</v>
      </c>
      <c r="H317" s="10" t="s">
        <v>644</v>
      </c>
      <c r="I317" s="11" t="s">
        <v>19</v>
      </c>
      <c r="J317" s="16" t="s">
        <v>40</v>
      </c>
      <c r="K317" s="16" t="s">
        <v>782</v>
      </c>
      <c r="L317" s="7">
        <v>0</v>
      </c>
      <c r="M317" s="7">
        <v>300</v>
      </c>
    </row>
    <row r="318" ht="14.25" customHeight="1" spans="1:13">
      <c r="A318" s="7">
        <v>316</v>
      </c>
      <c r="B318" s="67" t="s">
        <v>802</v>
      </c>
      <c r="C318" s="16" t="s">
        <v>803</v>
      </c>
      <c r="D318" s="50" t="s">
        <v>16</v>
      </c>
      <c r="E318" s="16">
        <v>13695119624</v>
      </c>
      <c r="F318" s="10" t="s">
        <v>17</v>
      </c>
      <c r="G318" s="8" t="str">
        <f>VLOOKUP(C318,[1]Sheet0!C$1:F$65536,4,FALSE)</f>
        <v>GZ07JB202500056</v>
      </c>
      <c r="H318" s="10" t="s">
        <v>644</v>
      </c>
      <c r="I318" s="11" t="s">
        <v>19</v>
      </c>
      <c r="J318" s="16" t="s">
        <v>40</v>
      </c>
      <c r="K318" s="16" t="s">
        <v>782</v>
      </c>
      <c r="L318" s="7">
        <v>500</v>
      </c>
      <c r="M318" s="7">
        <v>300</v>
      </c>
    </row>
    <row r="319" ht="14.25" customHeight="1" spans="1:13">
      <c r="A319" s="7">
        <v>317</v>
      </c>
      <c r="B319" s="67" t="s">
        <v>804</v>
      </c>
      <c r="C319" s="23" t="s">
        <v>805</v>
      </c>
      <c r="D319" s="47" t="s">
        <v>16</v>
      </c>
      <c r="E319" s="23">
        <v>18179068248</v>
      </c>
      <c r="F319" s="10" t="s">
        <v>17</v>
      </c>
      <c r="G319" s="8" t="str">
        <f>VLOOKUP(C319,[1]Sheet0!C$1:F$65536,4,FALSE)</f>
        <v>GZ07JB202500070</v>
      </c>
      <c r="H319" s="10" t="s">
        <v>644</v>
      </c>
      <c r="I319" s="11" t="s">
        <v>19</v>
      </c>
      <c r="J319" s="23" t="s">
        <v>40</v>
      </c>
      <c r="K319" s="23" t="s">
        <v>806</v>
      </c>
      <c r="L319" s="7">
        <v>0</v>
      </c>
      <c r="M319" s="7">
        <v>300</v>
      </c>
    </row>
    <row r="320" ht="14.25" customHeight="1" spans="1:13">
      <c r="A320" s="7">
        <v>318</v>
      </c>
      <c r="B320" s="67" t="s">
        <v>807</v>
      </c>
      <c r="C320" s="23" t="s">
        <v>808</v>
      </c>
      <c r="D320" s="47" t="s">
        <v>47</v>
      </c>
      <c r="E320" s="23">
        <v>13539941379</v>
      </c>
      <c r="F320" s="10" t="s">
        <v>17</v>
      </c>
      <c r="G320" s="8" t="str">
        <f>VLOOKUP(C320,[1]Sheet0!C$1:F$65536,4,FALSE)</f>
        <v>GZ07JB202500070</v>
      </c>
      <c r="H320" s="10" t="s">
        <v>644</v>
      </c>
      <c r="I320" s="11" t="s">
        <v>19</v>
      </c>
      <c r="J320" s="23" t="s">
        <v>40</v>
      </c>
      <c r="K320" s="23" t="s">
        <v>806</v>
      </c>
      <c r="L320" s="7">
        <v>500</v>
      </c>
      <c r="M320" s="7">
        <v>300</v>
      </c>
    </row>
    <row r="321" ht="14.25" customHeight="1" spans="1:13">
      <c r="A321" s="7">
        <v>319</v>
      </c>
      <c r="B321" s="67" t="s">
        <v>809</v>
      </c>
      <c r="C321" s="23" t="s">
        <v>810</v>
      </c>
      <c r="D321" s="47" t="s">
        <v>47</v>
      </c>
      <c r="E321" s="23">
        <v>14707979655</v>
      </c>
      <c r="F321" s="10" t="s">
        <v>17</v>
      </c>
      <c r="G321" s="8" t="str">
        <f>VLOOKUP(C321,[1]Sheet0!C$1:F$65536,4,FALSE)</f>
        <v>GZ07JB202500070</v>
      </c>
      <c r="H321" s="10" t="s">
        <v>644</v>
      </c>
      <c r="I321" s="11" t="s">
        <v>19</v>
      </c>
      <c r="J321" s="23" t="s">
        <v>40</v>
      </c>
      <c r="K321" s="23" t="s">
        <v>806</v>
      </c>
      <c r="L321" s="7">
        <v>500</v>
      </c>
      <c r="M321" s="7">
        <v>300</v>
      </c>
    </row>
    <row r="322" ht="14.25" customHeight="1" spans="1:13">
      <c r="A322" s="7">
        <v>320</v>
      </c>
      <c r="B322" s="67" t="s">
        <v>811</v>
      </c>
      <c r="C322" s="23" t="s">
        <v>812</v>
      </c>
      <c r="D322" s="47" t="s">
        <v>16</v>
      </c>
      <c r="E322" s="17" t="s">
        <v>813</v>
      </c>
      <c r="F322" s="10" t="s">
        <v>17</v>
      </c>
      <c r="G322" s="8" t="str">
        <f>VLOOKUP(C322,[1]Sheet0!C$1:F$65536,4,FALSE)</f>
        <v>GZ07JB202500070</v>
      </c>
      <c r="H322" s="10" t="s">
        <v>644</v>
      </c>
      <c r="I322" s="11" t="s">
        <v>19</v>
      </c>
      <c r="J322" s="23" t="s">
        <v>40</v>
      </c>
      <c r="K322" s="23" t="s">
        <v>806</v>
      </c>
      <c r="L322" s="7">
        <v>500</v>
      </c>
      <c r="M322" s="7">
        <v>300</v>
      </c>
    </row>
    <row r="323" ht="14.25" customHeight="1" spans="1:13">
      <c r="A323" s="7">
        <v>321</v>
      </c>
      <c r="B323" s="67" t="s">
        <v>814</v>
      </c>
      <c r="C323" s="17" t="s">
        <v>815</v>
      </c>
      <c r="D323" s="47" t="s">
        <v>47</v>
      </c>
      <c r="E323" s="17" t="s">
        <v>816</v>
      </c>
      <c r="F323" s="10" t="s">
        <v>17</v>
      </c>
      <c r="G323" s="8" t="str">
        <f>VLOOKUP(C323,[1]Sheet0!C$1:F$65536,4,FALSE)</f>
        <v>GZ07JB202500070</v>
      </c>
      <c r="H323" s="10" t="s">
        <v>644</v>
      </c>
      <c r="I323" s="11" t="s">
        <v>19</v>
      </c>
      <c r="J323" s="23" t="s">
        <v>40</v>
      </c>
      <c r="K323" s="23" t="s">
        <v>806</v>
      </c>
      <c r="L323" s="7">
        <v>500</v>
      </c>
      <c r="M323" s="7">
        <v>300</v>
      </c>
    </row>
    <row r="324" ht="14.25" customHeight="1" spans="1:13">
      <c r="A324" s="7">
        <v>322</v>
      </c>
      <c r="B324" s="67" t="s">
        <v>817</v>
      </c>
      <c r="C324" s="17" t="s">
        <v>818</v>
      </c>
      <c r="D324" s="47" t="s">
        <v>16</v>
      </c>
      <c r="E324" s="17" t="s">
        <v>640</v>
      </c>
      <c r="F324" s="10" t="s">
        <v>17</v>
      </c>
      <c r="G324" s="8" t="str">
        <f>VLOOKUP(C324,[1]Sheet0!C$1:F$65536,4,FALSE)</f>
        <v>GZ07JB202500070</v>
      </c>
      <c r="H324" s="10" t="s">
        <v>644</v>
      </c>
      <c r="I324" s="11" t="s">
        <v>19</v>
      </c>
      <c r="J324" s="23" t="s">
        <v>40</v>
      </c>
      <c r="K324" s="23" t="s">
        <v>806</v>
      </c>
      <c r="L324" s="7">
        <v>500</v>
      </c>
      <c r="M324" s="7">
        <v>300</v>
      </c>
    </row>
    <row r="325" ht="14.25" customHeight="1" spans="1:13">
      <c r="A325" s="7">
        <v>323</v>
      </c>
      <c r="B325" s="67" t="s">
        <v>819</v>
      </c>
      <c r="C325" s="23" t="s">
        <v>820</v>
      </c>
      <c r="D325" s="47" t="s">
        <v>16</v>
      </c>
      <c r="E325" s="23">
        <v>15179713295</v>
      </c>
      <c r="F325" s="10" t="s">
        <v>17</v>
      </c>
      <c r="G325" s="8" t="s">
        <v>821</v>
      </c>
      <c r="H325" s="10" t="s">
        <v>644</v>
      </c>
      <c r="I325" s="11" t="s">
        <v>19</v>
      </c>
      <c r="J325" s="23" t="s">
        <v>40</v>
      </c>
      <c r="K325" s="23" t="s">
        <v>806</v>
      </c>
      <c r="L325" s="7">
        <v>500</v>
      </c>
      <c r="M325" s="7">
        <v>300</v>
      </c>
    </row>
    <row r="326" ht="14.25" customHeight="1" spans="1:13">
      <c r="A326" s="7">
        <v>324</v>
      </c>
      <c r="B326" s="67" t="s">
        <v>822</v>
      </c>
      <c r="C326" s="52" t="s">
        <v>823</v>
      </c>
      <c r="D326" s="50" t="s">
        <v>47</v>
      </c>
      <c r="E326" s="52">
        <v>15970784440</v>
      </c>
      <c r="F326" s="10" t="s">
        <v>17</v>
      </c>
      <c r="G326" s="8" t="str">
        <f>VLOOKUP(C326,[1]Sheet0!C$1:F$65536,4,FALSE)</f>
        <v>GZ07JB202500069</v>
      </c>
      <c r="H326" s="10" t="s">
        <v>644</v>
      </c>
      <c r="I326" s="11" t="s">
        <v>19</v>
      </c>
      <c r="J326" s="16" t="s">
        <v>40</v>
      </c>
      <c r="K326" s="16" t="s">
        <v>127</v>
      </c>
      <c r="L326" s="7">
        <v>500</v>
      </c>
      <c r="M326" s="7">
        <v>300</v>
      </c>
    </row>
    <row r="327" ht="14.25" customHeight="1" spans="1:13">
      <c r="A327" s="7">
        <v>325</v>
      </c>
      <c r="B327" s="67" t="s">
        <v>824</v>
      </c>
      <c r="C327" s="15" t="s">
        <v>825</v>
      </c>
      <c r="D327" s="50" t="s">
        <v>16</v>
      </c>
      <c r="E327" s="15">
        <v>19870430952</v>
      </c>
      <c r="F327" s="10" t="s">
        <v>17</v>
      </c>
      <c r="G327" s="8" t="str">
        <f>VLOOKUP(C327,[1]Sheet0!C$1:F$65536,4,FALSE)</f>
        <v>GZ07JB202500069</v>
      </c>
      <c r="H327" s="10" t="s">
        <v>644</v>
      </c>
      <c r="I327" s="11" t="s">
        <v>19</v>
      </c>
      <c r="J327" s="16" t="s">
        <v>40</v>
      </c>
      <c r="K327" s="16" t="s">
        <v>127</v>
      </c>
      <c r="L327" s="7">
        <v>500</v>
      </c>
      <c r="M327" s="7">
        <v>300</v>
      </c>
    </row>
    <row r="328" ht="14.25" customHeight="1" spans="1:13">
      <c r="A328" s="7">
        <v>326</v>
      </c>
      <c r="B328" s="67" t="s">
        <v>826</v>
      </c>
      <c r="C328" s="23" t="s">
        <v>827</v>
      </c>
      <c r="D328" s="51" t="s">
        <v>47</v>
      </c>
      <c r="E328" s="23">
        <v>17207079031</v>
      </c>
      <c r="F328" s="10" t="s">
        <v>17</v>
      </c>
      <c r="G328" s="8" t="str">
        <f>VLOOKUP(C328,[1]Sheet0!C$1:F$65536,4,FALSE)</f>
        <v>GZ07JB202500069</v>
      </c>
      <c r="H328" s="10" t="s">
        <v>644</v>
      </c>
      <c r="I328" s="11" t="s">
        <v>19</v>
      </c>
      <c r="J328" s="17" t="s">
        <v>40</v>
      </c>
      <c r="K328" s="17" t="s">
        <v>127</v>
      </c>
      <c r="L328" s="7">
        <v>500</v>
      </c>
      <c r="M328" s="7">
        <v>300</v>
      </c>
    </row>
    <row r="329" ht="14.25" customHeight="1" spans="1:13">
      <c r="A329" s="7">
        <v>327</v>
      </c>
      <c r="B329" s="67" t="s">
        <v>828</v>
      </c>
      <c r="C329" s="15" t="s">
        <v>829</v>
      </c>
      <c r="D329" s="50" t="s">
        <v>16</v>
      </c>
      <c r="E329" s="15">
        <v>17679339997</v>
      </c>
      <c r="F329" s="10" t="s">
        <v>17</v>
      </c>
      <c r="G329" s="8" t="str">
        <f>VLOOKUP(C329,[1]Sheet0!C$1:F$65536,4,FALSE)</f>
        <v>GZ07JB202500069</v>
      </c>
      <c r="H329" s="10" t="s">
        <v>644</v>
      </c>
      <c r="I329" s="11" t="s">
        <v>19</v>
      </c>
      <c r="J329" s="16" t="s">
        <v>40</v>
      </c>
      <c r="K329" s="16" t="s">
        <v>127</v>
      </c>
      <c r="L329" s="7">
        <v>0</v>
      </c>
      <c r="M329" s="7">
        <v>300</v>
      </c>
    </row>
    <row r="330" ht="14.25" customHeight="1" spans="1:13">
      <c r="A330" s="7">
        <v>328</v>
      </c>
      <c r="B330" s="67" t="s">
        <v>830</v>
      </c>
      <c r="C330" s="23" t="s">
        <v>831</v>
      </c>
      <c r="D330" s="50" t="s">
        <v>47</v>
      </c>
      <c r="E330" s="15">
        <v>13033666931</v>
      </c>
      <c r="F330" s="10" t="s">
        <v>17</v>
      </c>
      <c r="G330" s="8" t="str">
        <f>VLOOKUP(C330,[1]Sheet0!C$1:F$65536,4,FALSE)</f>
        <v>GZ07JB202500069</v>
      </c>
      <c r="H330" s="10" t="s">
        <v>644</v>
      </c>
      <c r="I330" s="11" t="s">
        <v>19</v>
      </c>
      <c r="J330" s="16" t="s">
        <v>40</v>
      </c>
      <c r="K330" s="16" t="s">
        <v>127</v>
      </c>
      <c r="L330" s="7">
        <v>500</v>
      </c>
      <c r="M330" s="7">
        <v>300</v>
      </c>
    </row>
    <row r="331" ht="14.25" customHeight="1" spans="1:13">
      <c r="A331" s="7">
        <v>329</v>
      </c>
      <c r="B331" s="67" t="s">
        <v>832</v>
      </c>
      <c r="C331" s="15" t="s">
        <v>833</v>
      </c>
      <c r="D331" s="50" t="s">
        <v>47</v>
      </c>
      <c r="E331" s="15">
        <v>19179798839</v>
      </c>
      <c r="F331" s="10" t="s">
        <v>17</v>
      </c>
      <c r="G331" s="8" t="str">
        <f>VLOOKUP(C331,[1]Sheet0!C$1:F$65536,4,FALSE)</f>
        <v>GZ07JB202500069</v>
      </c>
      <c r="H331" s="10" t="s">
        <v>644</v>
      </c>
      <c r="I331" s="11" t="s">
        <v>19</v>
      </c>
      <c r="J331" s="16" t="s">
        <v>40</v>
      </c>
      <c r="K331" s="16" t="s">
        <v>127</v>
      </c>
      <c r="L331" s="7">
        <v>500</v>
      </c>
      <c r="M331" s="7">
        <v>300</v>
      </c>
    </row>
    <row r="332" ht="14.25" customHeight="1" spans="1:13">
      <c r="A332" s="7">
        <v>330</v>
      </c>
      <c r="B332" s="67" t="s">
        <v>834</v>
      </c>
      <c r="C332" s="23" t="s">
        <v>835</v>
      </c>
      <c r="D332" s="50" t="s">
        <v>16</v>
      </c>
      <c r="E332" s="15">
        <v>15083776474</v>
      </c>
      <c r="F332" s="10" t="s">
        <v>17</v>
      </c>
      <c r="G332" s="8" t="str">
        <f>VLOOKUP(C332,[1]Sheet0!C$1:F$65536,4,FALSE)</f>
        <v>GZ07JB202500069</v>
      </c>
      <c r="H332" s="10" t="s">
        <v>644</v>
      </c>
      <c r="I332" s="11" t="s">
        <v>19</v>
      </c>
      <c r="J332" s="16" t="s">
        <v>40</v>
      </c>
      <c r="K332" s="16" t="s">
        <v>127</v>
      </c>
      <c r="L332" s="7">
        <v>500</v>
      </c>
      <c r="M332" s="7">
        <v>300</v>
      </c>
    </row>
    <row r="333" ht="14.25" customHeight="1" spans="1:13">
      <c r="A333" s="7">
        <v>331</v>
      </c>
      <c r="B333" s="67" t="s">
        <v>836</v>
      </c>
      <c r="C333" s="15" t="s">
        <v>837</v>
      </c>
      <c r="D333" s="50" t="s">
        <v>16</v>
      </c>
      <c r="E333" s="15">
        <v>15216123896</v>
      </c>
      <c r="F333" s="10" t="s">
        <v>17</v>
      </c>
      <c r="G333" s="8" t="str">
        <f>VLOOKUP(C333,[1]Sheet0!C$1:F$65536,4,FALSE)</f>
        <v>GZ07JB202500069</v>
      </c>
      <c r="H333" s="10" t="s">
        <v>644</v>
      </c>
      <c r="I333" s="11" t="s">
        <v>19</v>
      </c>
      <c r="J333" s="16" t="s">
        <v>40</v>
      </c>
      <c r="K333" s="16" t="s">
        <v>127</v>
      </c>
      <c r="L333" s="7">
        <v>500</v>
      </c>
      <c r="M333" s="7">
        <v>300</v>
      </c>
    </row>
    <row r="334" ht="14.25" customHeight="1" spans="1:13">
      <c r="A334" s="7">
        <v>332</v>
      </c>
      <c r="B334" s="67" t="s">
        <v>838</v>
      </c>
      <c r="C334" s="8" t="s">
        <v>839</v>
      </c>
      <c r="D334" s="50" t="s">
        <v>47</v>
      </c>
      <c r="E334" s="8">
        <v>19979762337</v>
      </c>
      <c r="F334" s="10" t="s">
        <v>17</v>
      </c>
      <c r="G334" s="8" t="str">
        <f>VLOOKUP(C334,[1]Sheet0!C$1:F$65536,4,FALSE)</f>
        <v>GZ07JB202500069</v>
      </c>
      <c r="H334" s="10" t="s">
        <v>644</v>
      </c>
      <c r="I334" s="11" t="s">
        <v>19</v>
      </c>
      <c r="J334" s="16" t="s">
        <v>40</v>
      </c>
      <c r="K334" s="16" t="s">
        <v>127</v>
      </c>
      <c r="L334" s="7">
        <v>500</v>
      </c>
      <c r="M334" s="7">
        <v>300</v>
      </c>
    </row>
    <row r="335" ht="14.25" customHeight="1" spans="1:13">
      <c r="A335" s="7">
        <v>333</v>
      </c>
      <c r="B335" s="67" t="s">
        <v>840</v>
      </c>
      <c r="C335" s="8" t="s">
        <v>841</v>
      </c>
      <c r="D335" s="50" t="s">
        <v>16</v>
      </c>
      <c r="E335" s="8">
        <v>18166098139</v>
      </c>
      <c r="F335" s="10" t="s">
        <v>17</v>
      </c>
      <c r="G335" s="8" t="str">
        <f>VLOOKUP(C335,[1]Sheet0!C$1:F$65536,4,FALSE)</f>
        <v>GZ07JB202500069</v>
      </c>
      <c r="H335" s="10" t="s">
        <v>644</v>
      </c>
      <c r="I335" s="11" t="s">
        <v>19</v>
      </c>
      <c r="J335" s="16" t="s">
        <v>40</v>
      </c>
      <c r="K335" s="16" t="s">
        <v>127</v>
      </c>
      <c r="L335" s="7">
        <v>500</v>
      </c>
      <c r="M335" s="7">
        <v>300</v>
      </c>
    </row>
    <row r="336" ht="14.25" customHeight="1" spans="1:13">
      <c r="A336" s="7">
        <v>334</v>
      </c>
      <c r="B336" s="67" t="s">
        <v>842</v>
      </c>
      <c r="C336" s="22" t="s">
        <v>843</v>
      </c>
      <c r="D336" s="50" t="s">
        <v>16</v>
      </c>
      <c r="E336" s="22" t="s">
        <v>844</v>
      </c>
      <c r="F336" s="10" t="s">
        <v>17</v>
      </c>
      <c r="G336" s="8" t="str">
        <f>VLOOKUP(C336,[1]Sheet0!C$1:F$65536,4,FALSE)</f>
        <v>GZ07JB202500069</v>
      </c>
      <c r="H336" s="10" t="s">
        <v>644</v>
      </c>
      <c r="I336" s="11" t="s">
        <v>19</v>
      </c>
      <c r="J336" s="16" t="s">
        <v>40</v>
      </c>
      <c r="K336" s="16" t="s">
        <v>127</v>
      </c>
      <c r="L336" s="7">
        <v>500</v>
      </c>
      <c r="M336" s="7">
        <v>300</v>
      </c>
    </row>
    <row r="337" ht="14.25" customHeight="1" spans="1:13">
      <c r="A337" s="7">
        <v>335</v>
      </c>
      <c r="B337" s="67" t="s">
        <v>845</v>
      </c>
      <c r="C337" s="8" t="s">
        <v>846</v>
      </c>
      <c r="D337" s="9" t="s">
        <v>16</v>
      </c>
      <c r="E337" s="8">
        <v>13686602781</v>
      </c>
      <c r="F337" s="10" t="s">
        <v>17</v>
      </c>
      <c r="G337" s="8" t="str">
        <f>VLOOKUP(C337,[1]Sheet0!C$1:F$65536,4,FALSE)</f>
        <v>GZ07JB202500080</v>
      </c>
      <c r="H337" s="10" t="s">
        <v>644</v>
      </c>
      <c r="I337" s="11" t="s">
        <v>19</v>
      </c>
      <c r="J337" s="8" t="s">
        <v>40</v>
      </c>
      <c r="K337" s="16" t="s">
        <v>847</v>
      </c>
      <c r="L337" s="7">
        <v>0</v>
      </c>
      <c r="M337" s="7">
        <v>300</v>
      </c>
    </row>
    <row r="338" ht="14.25" customHeight="1" spans="1:13">
      <c r="A338" s="7">
        <v>336</v>
      </c>
      <c r="B338" s="67" t="s">
        <v>848</v>
      </c>
      <c r="C338" s="8" t="s">
        <v>849</v>
      </c>
      <c r="D338" s="9" t="s">
        <v>47</v>
      </c>
      <c r="E338" s="8">
        <v>18179757363</v>
      </c>
      <c r="F338" s="10" t="s">
        <v>17</v>
      </c>
      <c r="G338" s="8" t="str">
        <f>VLOOKUP(C338,[1]Sheet0!C$1:F$65536,4,FALSE)</f>
        <v>GZ07JB202500080</v>
      </c>
      <c r="H338" s="10" t="s">
        <v>644</v>
      </c>
      <c r="I338" s="11" t="s">
        <v>19</v>
      </c>
      <c r="J338" s="8" t="s">
        <v>40</v>
      </c>
      <c r="K338" s="16" t="s">
        <v>847</v>
      </c>
      <c r="L338" s="7">
        <v>500</v>
      </c>
      <c r="M338" s="7">
        <v>300</v>
      </c>
    </row>
    <row r="339" ht="14.25" customHeight="1" spans="1:13">
      <c r="A339" s="7">
        <v>337</v>
      </c>
      <c r="B339" s="67" t="s">
        <v>850</v>
      </c>
      <c r="C339" s="8" t="s">
        <v>851</v>
      </c>
      <c r="D339" s="9" t="s">
        <v>47</v>
      </c>
      <c r="E339" s="8">
        <v>18870126508</v>
      </c>
      <c r="F339" s="10" t="s">
        <v>17</v>
      </c>
      <c r="G339" s="8" t="str">
        <f>VLOOKUP(C339,[1]Sheet0!C$1:F$65536,4,FALSE)</f>
        <v>GZ07JB202500080</v>
      </c>
      <c r="H339" s="10" t="s">
        <v>644</v>
      </c>
      <c r="I339" s="11" t="s">
        <v>19</v>
      </c>
      <c r="J339" s="8" t="s">
        <v>40</v>
      </c>
      <c r="K339" s="16" t="s">
        <v>847</v>
      </c>
      <c r="L339" s="7">
        <v>500</v>
      </c>
      <c r="M339" s="7">
        <v>300</v>
      </c>
    </row>
    <row r="340" ht="14.25" customHeight="1" spans="1:13">
      <c r="A340" s="7">
        <v>338</v>
      </c>
      <c r="B340" s="67" t="s">
        <v>852</v>
      </c>
      <c r="C340" s="8" t="s">
        <v>853</v>
      </c>
      <c r="D340" s="9" t="s">
        <v>47</v>
      </c>
      <c r="E340" s="8">
        <v>18370790282</v>
      </c>
      <c r="F340" s="10" t="s">
        <v>17</v>
      </c>
      <c r="G340" s="8" t="str">
        <f>VLOOKUP(C340,[1]Sheet0!C$1:F$65536,4,FALSE)</f>
        <v>GZ07JB202500080</v>
      </c>
      <c r="H340" s="10" t="s">
        <v>644</v>
      </c>
      <c r="I340" s="11" t="s">
        <v>19</v>
      </c>
      <c r="J340" s="8" t="s">
        <v>40</v>
      </c>
      <c r="K340" s="16" t="s">
        <v>847</v>
      </c>
      <c r="L340" s="7">
        <v>500</v>
      </c>
      <c r="M340" s="7">
        <v>300</v>
      </c>
    </row>
    <row r="341" ht="14.25" customHeight="1" spans="1:13">
      <c r="A341" s="7">
        <v>339</v>
      </c>
      <c r="B341" s="67" t="s">
        <v>854</v>
      </c>
      <c r="C341" s="8" t="s">
        <v>855</v>
      </c>
      <c r="D341" s="9" t="s">
        <v>47</v>
      </c>
      <c r="E341" s="8">
        <v>15083738971</v>
      </c>
      <c r="F341" s="10" t="s">
        <v>17</v>
      </c>
      <c r="G341" s="8" t="str">
        <f>VLOOKUP(C341,[1]Sheet0!C$1:F$65536,4,FALSE)</f>
        <v>GZ07JB202500080</v>
      </c>
      <c r="H341" s="10" t="s">
        <v>644</v>
      </c>
      <c r="I341" s="11" t="s">
        <v>19</v>
      </c>
      <c r="J341" s="8" t="s">
        <v>40</v>
      </c>
      <c r="K341" s="16" t="s">
        <v>847</v>
      </c>
      <c r="L341" s="7">
        <v>0</v>
      </c>
      <c r="M341" s="7">
        <v>300</v>
      </c>
    </row>
    <row r="342" ht="14.25" customHeight="1" spans="1:13">
      <c r="A342" s="7">
        <v>340</v>
      </c>
      <c r="B342" s="67" t="s">
        <v>856</v>
      </c>
      <c r="C342" s="8" t="s">
        <v>857</v>
      </c>
      <c r="D342" s="9" t="s">
        <v>16</v>
      </c>
      <c r="E342" s="8">
        <v>13646649830</v>
      </c>
      <c r="F342" s="10" t="s">
        <v>17</v>
      </c>
      <c r="G342" s="8" t="str">
        <f>VLOOKUP(C342,[1]Sheet0!C$1:F$65536,4,FALSE)</f>
        <v>GZ07JB202500080</v>
      </c>
      <c r="H342" s="10" t="s">
        <v>644</v>
      </c>
      <c r="I342" s="11" t="s">
        <v>19</v>
      </c>
      <c r="J342" s="8" t="s">
        <v>40</v>
      </c>
      <c r="K342" s="16" t="s">
        <v>847</v>
      </c>
      <c r="L342" s="7">
        <v>500</v>
      </c>
      <c r="M342" s="7">
        <v>300</v>
      </c>
    </row>
    <row r="343" ht="14.25" customHeight="1" spans="1:13">
      <c r="A343" s="7">
        <v>341</v>
      </c>
      <c r="B343" s="67" t="s">
        <v>858</v>
      </c>
      <c r="C343" s="8" t="s">
        <v>859</v>
      </c>
      <c r="D343" s="9" t="s">
        <v>47</v>
      </c>
      <c r="E343" s="8">
        <v>13528573857</v>
      </c>
      <c r="F343" s="10" t="s">
        <v>17</v>
      </c>
      <c r="G343" s="8" t="str">
        <f>VLOOKUP(C343,[1]Sheet0!C$1:F$65536,4,FALSE)</f>
        <v>GZ07JB202500080</v>
      </c>
      <c r="H343" s="10" t="s">
        <v>644</v>
      </c>
      <c r="I343" s="11" t="s">
        <v>19</v>
      </c>
      <c r="J343" s="8" t="s">
        <v>40</v>
      </c>
      <c r="K343" s="16" t="s">
        <v>847</v>
      </c>
      <c r="L343" s="7">
        <v>500</v>
      </c>
      <c r="M343" s="7">
        <v>300</v>
      </c>
    </row>
    <row r="344" ht="14.25" customHeight="1" spans="1:13">
      <c r="A344" s="7">
        <v>342</v>
      </c>
      <c r="B344" s="67" t="s">
        <v>345</v>
      </c>
      <c r="C344" s="8" t="s">
        <v>860</v>
      </c>
      <c r="D344" s="9" t="s">
        <v>47</v>
      </c>
      <c r="E344" s="8">
        <v>15807979632</v>
      </c>
      <c r="F344" s="10" t="s">
        <v>17</v>
      </c>
      <c r="G344" s="8" t="str">
        <f>VLOOKUP(C344,[1]Sheet0!C$1:F$65536,4,FALSE)</f>
        <v>GZ07JB202500080</v>
      </c>
      <c r="H344" s="10" t="s">
        <v>644</v>
      </c>
      <c r="I344" s="11" t="s">
        <v>19</v>
      </c>
      <c r="J344" s="8" t="s">
        <v>40</v>
      </c>
      <c r="K344" s="16" t="s">
        <v>847</v>
      </c>
      <c r="L344" s="7">
        <v>500</v>
      </c>
      <c r="M344" s="7">
        <v>300</v>
      </c>
    </row>
    <row r="345" ht="14.25" customHeight="1" spans="1:13">
      <c r="A345" s="7">
        <v>343</v>
      </c>
      <c r="B345" s="67" t="s">
        <v>861</v>
      </c>
      <c r="C345" s="8" t="s">
        <v>862</v>
      </c>
      <c r="D345" s="9" t="s">
        <v>16</v>
      </c>
      <c r="E345" s="8">
        <v>13479713768</v>
      </c>
      <c r="F345" s="10" t="s">
        <v>17</v>
      </c>
      <c r="G345" s="8" t="str">
        <f>VLOOKUP(C345,[1]Sheet0!C$1:F$65536,4,FALSE)</f>
        <v>GZ07JB202500080</v>
      </c>
      <c r="H345" s="10" t="s">
        <v>644</v>
      </c>
      <c r="I345" s="11" t="s">
        <v>19</v>
      </c>
      <c r="J345" s="8" t="s">
        <v>40</v>
      </c>
      <c r="K345" s="16" t="s">
        <v>847</v>
      </c>
      <c r="L345" s="7">
        <v>500</v>
      </c>
      <c r="M345" s="7">
        <v>300</v>
      </c>
    </row>
    <row r="346" ht="14.25" customHeight="1" spans="1:13">
      <c r="A346" s="7">
        <v>344</v>
      </c>
      <c r="B346" s="67" t="s">
        <v>863</v>
      </c>
      <c r="C346" s="8" t="s">
        <v>864</v>
      </c>
      <c r="D346" s="9" t="s">
        <v>47</v>
      </c>
      <c r="E346" s="16" t="s">
        <v>816</v>
      </c>
      <c r="F346" s="10" t="s">
        <v>17</v>
      </c>
      <c r="G346" s="8" t="str">
        <f>VLOOKUP(C346,[1]Sheet0!C$1:F$65536,4,FALSE)</f>
        <v>GZ07JB202500080</v>
      </c>
      <c r="H346" s="10" t="s">
        <v>644</v>
      </c>
      <c r="I346" s="11" t="s">
        <v>19</v>
      </c>
      <c r="J346" s="8" t="s">
        <v>40</v>
      </c>
      <c r="K346" s="16" t="s">
        <v>847</v>
      </c>
      <c r="L346" s="7">
        <v>500</v>
      </c>
      <c r="M346" s="7">
        <v>300</v>
      </c>
    </row>
    <row r="347" ht="14.25" customHeight="1" spans="1:13">
      <c r="A347" s="7">
        <v>345</v>
      </c>
      <c r="B347" s="67" t="s">
        <v>865</v>
      </c>
      <c r="C347" s="23" t="s">
        <v>866</v>
      </c>
      <c r="D347" s="9" t="s">
        <v>47</v>
      </c>
      <c r="E347" s="23">
        <v>18270058036</v>
      </c>
      <c r="F347" s="10" t="s">
        <v>17</v>
      </c>
      <c r="G347" s="8" t="str">
        <f>VLOOKUP(C347,[1]Sheet0!C$1:F$65536,4,FALSE)</f>
        <v>GZ07JB202500080</v>
      </c>
      <c r="H347" s="10" t="s">
        <v>644</v>
      </c>
      <c r="I347" s="11" t="s">
        <v>19</v>
      </c>
      <c r="J347" s="8" t="s">
        <v>40</v>
      </c>
      <c r="K347" s="16" t="s">
        <v>847</v>
      </c>
      <c r="L347" s="7">
        <v>500</v>
      </c>
      <c r="M347" s="7">
        <v>300</v>
      </c>
    </row>
    <row r="348" ht="14.25" customHeight="1" spans="1:13">
      <c r="A348" s="7">
        <v>346</v>
      </c>
      <c r="B348" s="67" t="s">
        <v>867</v>
      </c>
      <c r="C348" s="23" t="s">
        <v>868</v>
      </c>
      <c r="D348" s="9" t="s">
        <v>47</v>
      </c>
      <c r="E348" s="23">
        <v>15179700344</v>
      </c>
      <c r="F348" s="10" t="s">
        <v>17</v>
      </c>
      <c r="G348" s="8" t="str">
        <f>VLOOKUP(C348,[1]Sheet0!C$1:F$65536,4,FALSE)</f>
        <v>GZ07JB202500080</v>
      </c>
      <c r="H348" s="10" t="s">
        <v>644</v>
      </c>
      <c r="I348" s="11" t="s">
        <v>19</v>
      </c>
      <c r="J348" s="8" t="s">
        <v>40</v>
      </c>
      <c r="K348" s="16" t="s">
        <v>847</v>
      </c>
      <c r="L348" s="7">
        <v>500</v>
      </c>
      <c r="M348" s="7">
        <v>300</v>
      </c>
    </row>
    <row r="349" ht="14.25" customHeight="1" spans="1:13">
      <c r="A349" s="7">
        <v>347</v>
      </c>
      <c r="B349" s="67" t="s">
        <v>869</v>
      </c>
      <c r="C349" s="23" t="s">
        <v>870</v>
      </c>
      <c r="D349" s="9" t="s">
        <v>47</v>
      </c>
      <c r="E349" s="23">
        <v>15979832685</v>
      </c>
      <c r="F349" s="10" t="s">
        <v>17</v>
      </c>
      <c r="G349" s="8" t="str">
        <f>VLOOKUP(C349,[1]Sheet0!C$1:F$65536,4,FALSE)</f>
        <v>GZ07JB202500080</v>
      </c>
      <c r="H349" s="10" t="s">
        <v>644</v>
      </c>
      <c r="I349" s="11" t="s">
        <v>19</v>
      </c>
      <c r="J349" s="8" t="s">
        <v>40</v>
      </c>
      <c r="K349" s="16" t="s">
        <v>847</v>
      </c>
      <c r="L349" s="7">
        <v>500</v>
      </c>
      <c r="M349" s="7">
        <v>300</v>
      </c>
    </row>
    <row r="350" ht="14.25" customHeight="1" spans="1:13">
      <c r="A350" s="7">
        <v>348</v>
      </c>
      <c r="B350" s="67" t="s">
        <v>871</v>
      </c>
      <c r="C350" s="23" t="s">
        <v>872</v>
      </c>
      <c r="D350" s="9" t="s">
        <v>16</v>
      </c>
      <c r="E350" s="23">
        <v>15579883239</v>
      </c>
      <c r="F350" s="10" t="s">
        <v>17</v>
      </c>
      <c r="G350" s="8" t="str">
        <f>VLOOKUP(C350,[1]Sheet0!C$1:F$65536,4,FALSE)</f>
        <v>GZ07JB202500080</v>
      </c>
      <c r="H350" s="10" t="s">
        <v>644</v>
      </c>
      <c r="I350" s="11" t="s">
        <v>19</v>
      </c>
      <c r="J350" s="8" t="s">
        <v>40</v>
      </c>
      <c r="K350" s="16" t="s">
        <v>847</v>
      </c>
      <c r="L350" s="7">
        <v>500</v>
      </c>
      <c r="M350" s="7">
        <v>300</v>
      </c>
    </row>
    <row r="351" ht="14.25" customHeight="1" spans="1:13">
      <c r="A351" s="7">
        <v>349</v>
      </c>
      <c r="B351" s="67" t="s">
        <v>873</v>
      </c>
      <c r="C351" s="16" t="s">
        <v>874</v>
      </c>
      <c r="D351" s="9" t="s">
        <v>16</v>
      </c>
      <c r="E351" s="16" t="s">
        <v>875</v>
      </c>
      <c r="F351" s="10" t="s">
        <v>17</v>
      </c>
      <c r="G351" s="8" t="str">
        <f>VLOOKUP(C351,[1]Sheet0!C$1:F$65536,4,FALSE)</f>
        <v>GZ07JB202500080</v>
      </c>
      <c r="H351" s="10" t="s">
        <v>644</v>
      </c>
      <c r="I351" s="11" t="s">
        <v>19</v>
      </c>
      <c r="J351" s="8" t="s">
        <v>40</v>
      </c>
      <c r="K351" s="16" t="s">
        <v>847</v>
      </c>
      <c r="L351" s="7">
        <v>500</v>
      </c>
      <c r="M351" s="7">
        <v>300</v>
      </c>
    </row>
    <row r="352" ht="14.25" customHeight="1" spans="1:13">
      <c r="A352" s="7">
        <v>350</v>
      </c>
      <c r="B352" s="67" t="s">
        <v>876</v>
      </c>
      <c r="C352" s="23" t="s">
        <v>877</v>
      </c>
      <c r="D352" s="47" t="s">
        <v>47</v>
      </c>
      <c r="E352" s="23">
        <v>15216624080</v>
      </c>
      <c r="F352" s="10" t="s">
        <v>17</v>
      </c>
      <c r="G352" s="8" t="str">
        <f>VLOOKUP(C352,[1]Sheet0!C$1:F$65536,4,FALSE)</f>
        <v>GZ07JB202500088</v>
      </c>
      <c r="H352" s="10" t="s">
        <v>644</v>
      </c>
      <c r="I352" s="11" t="s">
        <v>19</v>
      </c>
      <c r="J352" s="8" t="s">
        <v>52</v>
      </c>
      <c r="K352" s="16" t="s">
        <v>878</v>
      </c>
      <c r="L352" s="7">
        <v>500</v>
      </c>
      <c r="M352" s="7">
        <v>300</v>
      </c>
    </row>
    <row r="353" ht="14.25" customHeight="1" spans="1:13">
      <c r="A353" s="7">
        <v>351</v>
      </c>
      <c r="B353" s="67" t="s">
        <v>879</v>
      </c>
      <c r="C353" s="23" t="s">
        <v>880</v>
      </c>
      <c r="D353" s="47" t="s">
        <v>47</v>
      </c>
      <c r="E353" s="23">
        <v>19179053192</v>
      </c>
      <c r="F353" s="10" t="s">
        <v>17</v>
      </c>
      <c r="G353" s="8" t="str">
        <f>VLOOKUP(C353,[1]Sheet0!C$1:F$65536,4,FALSE)</f>
        <v>GZ07JB202500088</v>
      </c>
      <c r="H353" s="10" t="s">
        <v>644</v>
      </c>
      <c r="I353" s="11" t="s">
        <v>19</v>
      </c>
      <c r="J353" s="8" t="s">
        <v>52</v>
      </c>
      <c r="K353" s="16" t="s">
        <v>878</v>
      </c>
      <c r="L353" s="7">
        <v>500</v>
      </c>
      <c r="M353" s="7">
        <v>300</v>
      </c>
    </row>
    <row r="354" ht="14.25" customHeight="1" spans="1:13">
      <c r="A354" s="7">
        <v>352</v>
      </c>
      <c r="B354" s="67" t="s">
        <v>881</v>
      </c>
      <c r="C354" s="23" t="s">
        <v>882</v>
      </c>
      <c r="D354" s="47" t="s">
        <v>16</v>
      </c>
      <c r="E354" s="23">
        <v>19179058795</v>
      </c>
      <c r="F354" s="10" t="s">
        <v>17</v>
      </c>
      <c r="G354" s="8" t="str">
        <f>VLOOKUP(C354,[1]Sheet0!C$1:F$65536,4,FALSE)</f>
        <v>GZ07JB202500088</v>
      </c>
      <c r="H354" s="10" t="s">
        <v>644</v>
      </c>
      <c r="I354" s="11" t="s">
        <v>19</v>
      </c>
      <c r="J354" s="8" t="s">
        <v>52</v>
      </c>
      <c r="K354" s="16" t="s">
        <v>878</v>
      </c>
      <c r="L354" s="7">
        <v>500</v>
      </c>
      <c r="M354" s="7">
        <v>300</v>
      </c>
    </row>
    <row r="355" ht="14.25" customHeight="1" spans="1:13">
      <c r="A355" s="7">
        <v>353</v>
      </c>
      <c r="B355" s="67" t="s">
        <v>883</v>
      </c>
      <c r="C355" s="23" t="s">
        <v>884</v>
      </c>
      <c r="D355" s="47" t="s">
        <v>47</v>
      </c>
      <c r="E355" s="23">
        <v>15170752251</v>
      </c>
      <c r="F355" s="10" t="s">
        <v>17</v>
      </c>
      <c r="G355" s="8" t="str">
        <f>VLOOKUP(C355,[1]Sheet0!C$1:F$65536,4,FALSE)</f>
        <v>GZ07JB202500088</v>
      </c>
      <c r="H355" s="10" t="s">
        <v>644</v>
      </c>
      <c r="I355" s="11" t="s">
        <v>19</v>
      </c>
      <c r="J355" s="8" t="s">
        <v>52</v>
      </c>
      <c r="K355" s="16" t="s">
        <v>878</v>
      </c>
      <c r="L355" s="7">
        <v>500</v>
      </c>
      <c r="M355" s="7">
        <v>300</v>
      </c>
    </row>
    <row r="356" ht="14.25" customHeight="1" spans="1:13">
      <c r="A356" s="7">
        <v>354</v>
      </c>
      <c r="B356" s="67" t="s">
        <v>885</v>
      </c>
      <c r="C356" s="23" t="s">
        <v>886</v>
      </c>
      <c r="D356" s="47" t="s">
        <v>16</v>
      </c>
      <c r="E356" s="23">
        <v>15170617850</v>
      </c>
      <c r="F356" s="10" t="s">
        <v>17</v>
      </c>
      <c r="G356" s="8" t="str">
        <f>VLOOKUP(C356,[1]Sheet0!C$1:F$65536,4,FALSE)</f>
        <v>GZ07JB202500088</v>
      </c>
      <c r="H356" s="10" t="s">
        <v>644</v>
      </c>
      <c r="I356" s="11" t="s">
        <v>19</v>
      </c>
      <c r="J356" s="8" t="s">
        <v>52</v>
      </c>
      <c r="K356" s="16" t="s">
        <v>878</v>
      </c>
      <c r="L356" s="7">
        <v>500</v>
      </c>
      <c r="M356" s="7">
        <v>300</v>
      </c>
    </row>
    <row r="357" ht="14.25" customHeight="1" spans="1:13">
      <c r="A357" s="7">
        <v>355</v>
      </c>
      <c r="B357" s="67" t="s">
        <v>887</v>
      </c>
      <c r="C357" s="23" t="s">
        <v>888</v>
      </c>
      <c r="D357" s="47" t="s">
        <v>47</v>
      </c>
      <c r="E357" s="23">
        <v>15390735608</v>
      </c>
      <c r="F357" s="10" t="s">
        <v>17</v>
      </c>
      <c r="G357" s="8" t="str">
        <f>VLOOKUP(C357,[1]Sheet0!C$1:F$65536,4,FALSE)</f>
        <v>GZ07JB202500088</v>
      </c>
      <c r="H357" s="10" t="s">
        <v>644</v>
      </c>
      <c r="I357" s="11" t="s">
        <v>19</v>
      </c>
      <c r="J357" s="8" t="s">
        <v>52</v>
      </c>
      <c r="K357" s="16" t="s">
        <v>878</v>
      </c>
      <c r="L357" s="7">
        <v>500</v>
      </c>
      <c r="M357" s="7">
        <v>300</v>
      </c>
    </row>
    <row r="358" ht="14.25" customHeight="1" spans="1:13">
      <c r="A358" s="7">
        <v>356</v>
      </c>
      <c r="B358" s="67" t="s">
        <v>889</v>
      </c>
      <c r="C358" s="23" t="s">
        <v>890</v>
      </c>
      <c r="D358" s="47" t="s">
        <v>47</v>
      </c>
      <c r="E358" s="23" t="s">
        <v>891</v>
      </c>
      <c r="F358" s="10" t="s">
        <v>17</v>
      </c>
      <c r="G358" s="8" t="str">
        <f>VLOOKUP(C358,[1]Sheet0!C$1:F$65536,4,FALSE)</f>
        <v>GZ07JB202500088</v>
      </c>
      <c r="H358" s="10" t="s">
        <v>644</v>
      </c>
      <c r="I358" s="11" t="s">
        <v>19</v>
      </c>
      <c r="J358" s="8" t="s">
        <v>52</v>
      </c>
      <c r="K358" s="16" t="s">
        <v>878</v>
      </c>
      <c r="L358" s="7">
        <v>500</v>
      </c>
      <c r="M358" s="7">
        <v>300</v>
      </c>
    </row>
    <row r="359" ht="14.25" customHeight="1" spans="1:13">
      <c r="A359" s="7">
        <v>357</v>
      </c>
      <c r="B359" s="67" t="s">
        <v>892</v>
      </c>
      <c r="C359" s="23" t="s">
        <v>893</v>
      </c>
      <c r="D359" s="47" t="s">
        <v>47</v>
      </c>
      <c r="E359" s="23" t="s">
        <v>894</v>
      </c>
      <c r="F359" s="10" t="s">
        <v>17</v>
      </c>
      <c r="G359" s="8" t="str">
        <f>VLOOKUP(C359,[1]Sheet0!C$1:F$65536,4,FALSE)</f>
        <v>GZ07JB202500088</v>
      </c>
      <c r="H359" s="10" t="s">
        <v>644</v>
      </c>
      <c r="I359" s="11" t="s">
        <v>19</v>
      </c>
      <c r="J359" s="8" t="s">
        <v>52</v>
      </c>
      <c r="K359" s="16" t="s">
        <v>878</v>
      </c>
      <c r="L359" s="7">
        <v>500</v>
      </c>
      <c r="M359" s="7">
        <v>300</v>
      </c>
    </row>
    <row r="360" ht="14.25" customHeight="1" spans="1:13">
      <c r="A360" s="7">
        <v>358</v>
      </c>
      <c r="B360" s="67" t="s">
        <v>895</v>
      </c>
      <c r="C360" s="23" t="s">
        <v>195</v>
      </c>
      <c r="D360" s="47" t="s">
        <v>16</v>
      </c>
      <c r="E360" s="23">
        <v>13479780817</v>
      </c>
      <c r="F360" s="10" t="s">
        <v>17</v>
      </c>
      <c r="G360" s="8" t="str">
        <f>VLOOKUP(C360,[1]Sheet0!C$1:F$65536,4,FALSE)</f>
        <v>GZ07JB202500088</v>
      </c>
      <c r="H360" s="10" t="s">
        <v>644</v>
      </c>
      <c r="I360" s="11" t="s">
        <v>19</v>
      </c>
      <c r="J360" s="8" t="s">
        <v>52</v>
      </c>
      <c r="K360" s="16" t="s">
        <v>878</v>
      </c>
      <c r="L360" s="7">
        <v>500</v>
      </c>
      <c r="M360" s="7">
        <v>300</v>
      </c>
    </row>
    <row r="361" ht="14.25" customHeight="1" spans="1:13">
      <c r="A361" s="7">
        <v>359</v>
      </c>
      <c r="B361" s="67" t="s">
        <v>896</v>
      </c>
      <c r="C361" s="23" t="s">
        <v>897</v>
      </c>
      <c r="D361" s="47" t="s">
        <v>16</v>
      </c>
      <c r="E361" s="23">
        <v>13479486285</v>
      </c>
      <c r="F361" s="10" t="s">
        <v>17</v>
      </c>
      <c r="G361" s="8" t="str">
        <f>VLOOKUP(C361,[1]Sheet0!C$1:F$65536,4,FALSE)</f>
        <v>GZ07JB202500088</v>
      </c>
      <c r="H361" s="10" t="s">
        <v>644</v>
      </c>
      <c r="I361" s="11" t="s">
        <v>19</v>
      </c>
      <c r="J361" s="8" t="s">
        <v>52</v>
      </c>
      <c r="K361" s="16" t="s">
        <v>878</v>
      </c>
      <c r="L361" s="7">
        <v>500</v>
      </c>
      <c r="M361" s="7">
        <v>300</v>
      </c>
    </row>
    <row r="362" ht="14.25" customHeight="1" spans="1:13">
      <c r="A362" s="7">
        <v>360</v>
      </c>
      <c r="B362" s="67" t="s">
        <v>898</v>
      </c>
      <c r="C362" s="23" t="s">
        <v>899</v>
      </c>
      <c r="D362" s="47" t="s">
        <v>47</v>
      </c>
      <c r="E362" s="23">
        <v>18172781178</v>
      </c>
      <c r="F362" s="10" t="s">
        <v>17</v>
      </c>
      <c r="G362" s="8" t="str">
        <f>VLOOKUP(C362,[1]Sheet0!C$1:F$65536,4,FALSE)</f>
        <v>GZ07JB202500088</v>
      </c>
      <c r="H362" s="10" t="s">
        <v>644</v>
      </c>
      <c r="I362" s="11" t="s">
        <v>19</v>
      </c>
      <c r="J362" s="8" t="s">
        <v>52</v>
      </c>
      <c r="K362" s="16" t="s">
        <v>878</v>
      </c>
      <c r="L362" s="7">
        <v>500</v>
      </c>
      <c r="M362" s="7">
        <v>300</v>
      </c>
    </row>
    <row r="363" ht="14.25" customHeight="1" spans="1:13">
      <c r="A363" s="7">
        <v>361</v>
      </c>
      <c r="B363" s="67" t="s">
        <v>900</v>
      </c>
      <c r="C363" s="23" t="s">
        <v>901</v>
      </c>
      <c r="D363" s="47" t="s">
        <v>16</v>
      </c>
      <c r="E363" s="23">
        <v>15070197546</v>
      </c>
      <c r="F363" s="10" t="s">
        <v>17</v>
      </c>
      <c r="G363" s="8" t="str">
        <f>VLOOKUP(C363,[1]Sheet0!C$1:F$65536,4,FALSE)</f>
        <v>GZ07JB202500088</v>
      </c>
      <c r="H363" s="10" t="s">
        <v>644</v>
      </c>
      <c r="I363" s="11" t="s">
        <v>19</v>
      </c>
      <c r="J363" s="8" t="s">
        <v>52</v>
      </c>
      <c r="K363" s="16" t="s">
        <v>878</v>
      </c>
      <c r="L363" s="7">
        <v>0</v>
      </c>
      <c r="M363" s="7">
        <v>300</v>
      </c>
    </row>
    <row r="364" ht="14.25" customHeight="1" spans="1:13">
      <c r="A364" s="7">
        <v>362</v>
      </c>
      <c r="B364" s="67" t="s">
        <v>902</v>
      </c>
      <c r="C364" s="23" t="s">
        <v>903</v>
      </c>
      <c r="D364" s="47" t="s">
        <v>47</v>
      </c>
      <c r="E364" s="23">
        <v>18079719036</v>
      </c>
      <c r="F364" s="10" t="s">
        <v>17</v>
      </c>
      <c r="G364" s="8" t="str">
        <f>VLOOKUP(C364,[1]Sheet0!C$1:F$65536,4,FALSE)</f>
        <v>GZ07JB202500088</v>
      </c>
      <c r="H364" s="10" t="s">
        <v>644</v>
      </c>
      <c r="I364" s="11" t="s">
        <v>19</v>
      </c>
      <c r="J364" s="8" t="s">
        <v>52</v>
      </c>
      <c r="K364" s="16" t="s">
        <v>878</v>
      </c>
      <c r="L364" s="7">
        <v>500</v>
      </c>
      <c r="M364" s="7">
        <v>300</v>
      </c>
    </row>
    <row r="365" ht="14.25" customHeight="1" spans="1:13">
      <c r="A365" s="7">
        <v>363</v>
      </c>
      <c r="B365" s="67" t="s">
        <v>904</v>
      </c>
      <c r="C365" s="23" t="s">
        <v>905</v>
      </c>
      <c r="D365" s="47" t="s">
        <v>16</v>
      </c>
      <c r="E365" s="23">
        <v>15770738781</v>
      </c>
      <c r="F365" s="10" t="s">
        <v>17</v>
      </c>
      <c r="G365" s="8" t="str">
        <f>VLOOKUP(C365,[1]Sheet0!C$1:F$65536,4,FALSE)</f>
        <v>GZ07JB202500088</v>
      </c>
      <c r="H365" s="10" t="s">
        <v>644</v>
      </c>
      <c r="I365" s="11" t="s">
        <v>19</v>
      </c>
      <c r="J365" s="8" t="s">
        <v>52</v>
      </c>
      <c r="K365" s="16" t="s">
        <v>878</v>
      </c>
      <c r="L365" s="7">
        <v>500</v>
      </c>
      <c r="M365" s="7">
        <v>300</v>
      </c>
    </row>
    <row r="366" ht="14.25" customHeight="1" spans="1:13">
      <c r="A366" s="7">
        <v>364</v>
      </c>
      <c r="B366" s="67" t="s">
        <v>906</v>
      </c>
      <c r="C366" s="23" t="s">
        <v>907</v>
      </c>
      <c r="D366" s="47" t="s">
        <v>47</v>
      </c>
      <c r="E366" s="23">
        <v>13576798386</v>
      </c>
      <c r="F366" s="10" t="s">
        <v>17</v>
      </c>
      <c r="G366" s="8" t="str">
        <f>VLOOKUP(C366,[1]Sheet0!C$1:F$65536,4,FALSE)</f>
        <v>GZ07JB202500088</v>
      </c>
      <c r="H366" s="10" t="s">
        <v>644</v>
      </c>
      <c r="I366" s="11" t="s">
        <v>19</v>
      </c>
      <c r="J366" s="8" t="s">
        <v>52</v>
      </c>
      <c r="K366" s="16" t="s">
        <v>878</v>
      </c>
      <c r="L366" s="7">
        <v>0</v>
      </c>
      <c r="M366" s="7">
        <v>300</v>
      </c>
    </row>
    <row r="367" ht="14.25" customHeight="1" spans="1:13">
      <c r="A367" s="7">
        <v>365</v>
      </c>
      <c r="B367" s="67" t="s">
        <v>908</v>
      </c>
      <c r="C367" s="23" t="s">
        <v>909</v>
      </c>
      <c r="D367" s="47" t="s">
        <v>16</v>
      </c>
      <c r="E367" s="23">
        <v>15083722630</v>
      </c>
      <c r="F367" s="10" t="s">
        <v>17</v>
      </c>
      <c r="G367" s="8" t="str">
        <f>VLOOKUP(C367,[1]Sheet0!C$1:F$65536,4,FALSE)</f>
        <v>GZ07JB202500088</v>
      </c>
      <c r="H367" s="10" t="s">
        <v>644</v>
      </c>
      <c r="I367" s="11" t="s">
        <v>19</v>
      </c>
      <c r="J367" s="8" t="s">
        <v>52</v>
      </c>
      <c r="K367" s="16" t="s">
        <v>878</v>
      </c>
      <c r="L367" s="7">
        <v>0</v>
      </c>
      <c r="M367" s="7">
        <v>300</v>
      </c>
    </row>
    <row r="368" ht="14.25" customHeight="1" spans="1:13">
      <c r="A368" s="7">
        <v>366</v>
      </c>
      <c r="B368" s="67" t="s">
        <v>910</v>
      </c>
      <c r="C368" s="23" t="s">
        <v>911</v>
      </c>
      <c r="D368" s="47" t="s">
        <v>47</v>
      </c>
      <c r="E368" s="23">
        <v>16626445946</v>
      </c>
      <c r="F368" s="10" t="s">
        <v>17</v>
      </c>
      <c r="G368" s="8" t="str">
        <f>VLOOKUP(C368,[1]Sheet0!C$1:F$65536,4,FALSE)</f>
        <v>GZ07JB202500088</v>
      </c>
      <c r="H368" s="10" t="s">
        <v>644</v>
      </c>
      <c r="I368" s="11" t="s">
        <v>19</v>
      </c>
      <c r="J368" s="8" t="s">
        <v>52</v>
      </c>
      <c r="K368" s="16" t="s">
        <v>878</v>
      </c>
      <c r="L368" s="7">
        <v>0</v>
      </c>
      <c r="M368" s="7">
        <v>300</v>
      </c>
    </row>
    <row r="369" ht="14.25" customHeight="1" spans="1:13">
      <c r="A369" s="7">
        <v>367</v>
      </c>
      <c r="B369" s="67" t="s">
        <v>912</v>
      </c>
      <c r="C369" s="23" t="s">
        <v>913</v>
      </c>
      <c r="D369" s="47" t="s">
        <v>47</v>
      </c>
      <c r="E369" s="23">
        <v>15870042322</v>
      </c>
      <c r="F369" s="10" t="s">
        <v>17</v>
      </c>
      <c r="G369" s="8" t="s">
        <v>914</v>
      </c>
      <c r="H369" s="10" t="s">
        <v>644</v>
      </c>
      <c r="I369" s="11" t="s">
        <v>19</v>
      </c>
      <c r="J369" s="8" t="s">
        <v>52</v>
      </c>
      <c r="K369" s="16" t="s">
        <v>878</v>
      </c>
      <c r="L369" s="7">
        <v>500</v>
      </c>
      <c r="M369" s="7">
        <v>300</v>
      </c>
    </row>
    <row r="370" ht="14.25" customHeight="1" spans="1:13">
      <c r="A370" s="7">
        <v>368</v>
      </c>
      <c r="B370" s="67" t="s">
        <v>915</v>
      </c>
      <c r="C370" s="23" t="s">
        <v>916</v>
      </c>
      <c r="D370" s="47" t="s">
        <v>47</v>
      </c>
      <c r="E370" s="23">
        <v>15727787522</v>
      </c>
      <c r="F370" s="10" t="s">
        <v>17</v>
      </c>
      <c r="G370" s="8" t="s">
        <v>914</v>
      </c>
      <c r="H370" s="10" t="s">
        <v>644</v>
      </c>
      <c r="I370" s="11" t="s">
        <v>19</v>
      </c>
      <c r="J370" s="8" t="s">
        <v>52</v>
      </c>
      <c r="K370" s="16" t="s">
        <v>878</v>
      </c>
      <c r="L370" s="7">
        <v>500</v>
      </c>
      <c r="M370" s="7">
        <v>300</v>
      </c>
    </row>
    <row r="371" ht="14.25" customHeight="1" spans="1:13">
      <c r="A371" s="7">
        <v>369</v>
      </c>
      <c r="B371" s="67" t="s">
        <v>917</v>
      </c>
      <c r="C371" s="23" t="s">
        <v>918</v>
      </c>
      <c r="D371" s="47" t="s">
        <v>16</v>
      </c>
      <c r="E371" s="23">
        <v>18870749263</v>
      </c>
      <c r="F371" s="10" t="s">
        <v>17</v>
      </c>
      <c r="G371" s="8" t="s">
        <v>914</v>
      </c>
      <c r="H371" s="10" t="s">
        <v>644</v>
      </c>
      <c r="I371" s="11" t="s">
        <v>19</v>
      </c>
      <c r="J371" s="8" t="s">
        <v>52</v>
      </c>
      <c r="K371" s="16" t="s">
        <v>878</v>
      </c>
      <c r="L371" s="7">
        <v>500</v>
      </c>
      <c r="M371" s="7">
        <v>300</v>
      </c>
    </row>
    <row r="372" ht="14.25" customHeight="1" spans="1:13">
      <c r="A372" s="7">
        <v>370</v>
      </c>
      <c r="B372" s="67" t="s">
        <v>919</v>
      </c>
      <c r="C372" s="23" t="s">
        <v>920</v>
      </c>
      <c r="D372" s="47" t="s">
        <v>16</v>
      </c>
      <c r="E372" s="23">
        <v>18470492873</v>
      </c>
      <c r="F372" s="10" t="s">
        <v>17</v>
      </c>
      <c r="G372" s="8" t="s">
        <v>914</v>
      </c>
      <c r="H372" s="10" t="s">
        <v>644</v>
      </c>
      <c r="I372" s="11" t="s">
        <v>19</v>
      </c>
      <c r="J372" s="8" t="s">
        <v>52</v>
      </c>
      <c r="K372" s="16" t="s">
        <v>878</v>
      </c>
      <c r="L372" s="7">
        <v>0</v>
      </c>
      <c r="M372" s="7">
        <v>300</v>
      </c>
    </row>
    <row r="373" ht="14.25" customHeight="1" spans="1:13">
      <c r="A373" s="7">
        <v>371</v>
      </c>
      <c r="B373" s="67" t="s">
        <v>921</v>
      </c>
      <c r="C373" s="23" t="s">
        <v>922</v>
      </c>
      <c r="D373" s="9" t="s">
        <v>47</v>
      </c>
      <c r="E373" s="23">
        <v>13766358971</v>
      </c>
      <c r="F373" s="10" t="s">
        <v>17</v>
      </c>
      <c r="G373" s="8" t="str">
        <f>VLOOKUP(C373,[1]Sheet0!C$1:F$65536,4,FALSE)</f>
        <v>GZ07JB202500082</v>
      </c>
      <c r="H373" s="10" t="s">
        <v>644</v>
      </c>
      <c r="I373" s="11" t="s">
        <v>19</v>
      </c>
      <c r="J373" s="8" t="s">
        <v>40</v>
      </c>
      <c r="K373" s="16" t="s">
        <v>878</v>
      </c>
      <c r="L373" s="7">
        <v>500</v>
      </c>
      <c r="M373" s="7">
        <v>300</v>
      </c>
    </row>
    <row r="374" ht="14.25" customHeight="1" spans="1:13">
      <c r="A374" s="7">
        <v>372</v>
      </c>
      <c r="B374" s="67" t="s">
        <v>923</v>
      </c>
      <c r="C374" s="23" t="s">
        <v>924</v>
      </c>
      <c r="D374" s="9" t="s">
        <v>47</v>
      </c>
      <c r="E374" s="23">
        <v>15297732493</v>
      </c>
      <c r="F374" s="10" t="s">
        <v>17</v>
      </c>
      <c r="G374" s="8" t="str">
        <f>VLOOKUP(C374,[1]Sheet0!C$1:F$65536,4,FALSE)</f>
        <v>GZ07JB202500082</v>
      </c>
      <c r="H374" s="10" t="s">
        <v>644</v>
      </c>
      <c r="I374" s="11" t="s">
        <v>19</v>
      </c>
      <c r="J374" s="8" t="s">
        <v>40</v>
      </c>
      <c r="K374" s="16" t="s">
        <v>878</v>
      </c>
      <c r="L374" s="7">
        <v>500</v>
      </c>
      <c r="M374" s="7">
        <v>300</v>
      </c>
    </row>
    <row r="375" ht="14.25" customHeight="1" spans="1:13">
      <c r="A375" s="7">
        <v>373</v>
      </c>
      <c r="B375" s="67" t="s">
        <v>925</v>
      </c>
      <c r="C375" s="53" t="s">
        <v>926</v>
      </c>
      <c r="D375" s="9" t="s">
        <v>47</v>
      </c>
      <c r="E375" s="42">
        <v>13599625890</v>
      </c>
      <c r="F375" s="10" t="s">
        <v>17</v>
      </c>
      <c r="G375" s="8" t="str">
        <f>VLOOKUP(C375,[1]Sheet0!C$1:F$65536,4,FALSE)</f>
        <v>GZ07JB202500082</v>
      </c>
      <c r="H375" s="10" t="s">
        <v>644</v>
      </c>
      <c r="I375" s="11" t="s">
        <v>19</v>
      </c>
      <c r="J375" s="8" t="s">
        <v>40</v>
      </c>
      <c r="K375" s="16" t="s">
        <v>878</v>
      </c>
      <c r="L375" s="7">
        <v>500</v>
      </c>
      <c r="M375" s="7">
        <v>300</v>
      </c>
    </row>
    <row r="376" ht="14.25" customHeight="1" spans="1:13">
      <c r="A376" s="7">
        <v>374</v>
      </c>
      <c r="B376" s="67" t="s">
        <v>927</v>
      </c>
      <c r="C376" s="8" t="s">
        <v>928</v>
      </c>
      <c r="D376" s="9" t="s">
        <v>47</v>
      </c>
      <c r="E376" s="8">
        <v>19270360532</v>
      </c>
      <c r="F376" s="10" t="s">
        <v>17</v>
      </c>
      <c r="G376" s="8" t="str">
        <f>VLOOKUP(C376,[1]Sheet0!C$1:F$65536,4,FALSE)</f>
        <v>GZ07JB202500082</v>
      </c>
      <c r="H376" s="10" t="s">
        <v>644</v>
      </c>
      <c r="I376" s="11" t="s">
        <v>19</v>
      </c>
      <c r="J376" s="8" t="s">
        <v>40</v>
      </c>
      <c r="K376" s="16" t="s">
        <v>878</v>
      </c>
      <c r="L376" s="7">
        <v>500</v>
      </c>
      <c r="M376" s="7">
        <v>300</v>
      </c>
    </row>
    <row r="377" ht="14.25" customHeight="1" spans="1:13">
      <c r="A377" s="7">
        <v>375</v>
      </c>
      <c r="B377" s="67" t="s">
        <v>929</v>
      </c>
      <c r="C377" s="8" t="s">
        <v>930</v>
      </c>
      <c r="D377" s="9" t="s">
        <v>16</v>
      </c>
      <c r="E377" s="8">
        <v>17317148113</v>
      </c>
      <c r="F377" s="10" t="s">
        <v>17</v>
      </c>
      <c r="G377" s="8" t="str">
        <f>VLOOKUP(C377,[1]Sheet0!C$1:F$65536,4,FALSE)</f>
        <v>GZ07JB202500082</v>
      </c>
      <c r="H377" s="10" t="s">
        <v>644</v>
      </c>
      <c r="I377" s="11" t="s">
        <v>19</v>
      </c>
      <c r="J377" s="8" t="s">
        <v>40</v>
      </c>
      <c r="K377" s="16" t="s">
        <v>878</v>
      </c>
      <c r="L377" s="7">
        <v>500</v>
      </c>
      <c r="M377" s="7">
        <v>300</v>
      </c>
    </row>
    <row r="378" ht="14.25" customHeight="1" spans="1:13">
      <c r="A378" s="7">
        <v>376</v>
      </c>
      <c r="B378" s="67" t="s">
        <v>931</v>
      </c>
      <c r="C378" s="8" t="s">
        <v>932</v>
      </c>
      <c r="D378" s="9" t="s">
        <v>16</v>
      </c>
      <c r="E378" s="8">
        <v>15216122408</v>
      </c>
      <c r="F378" s="10" t="s">
        <v>17</v>
      </c>
      <c r="G378" s="8" t="str">
        <f>VLOOKUP(C378,[1]Sheet0!C$1:F$65536,4,FALSE)</f>
        <v>GZ07JB202500082</v>
      </c>
      <c r="H378" s="10" t="s">
        <v>644</v>
      </c>
      <c r="I378" s="11" t="s">
        <v>19</v>
      </c>
      <c r="J378" s="8" t="s">
        <v>40</v>
      </c>
      <c r="K378" s="16" t="s">
        <v>878</v>
      </c>
      <c r="L378" s="7">
        <v>500</v>
      </c>
      <c r="M378" s="7">
        <v>300</v>
      </c>
    </row>
    <row r="379" ht="14.25" customHeight="1" spans="1:13">
      <c r="A379" s="7">
        <v>377</v>
      </c>
      <c r="B379" s="67" t="s">
        <v>933</v>
      </c>
      <c r="C379" s="8" t="s">
        <v>934</v>
      </c>
      <c r="D379" s="9" t="s">
        <v>47</v>
      </c>
      <c r="E379" s="8">
        <v>19142183925</v>
      </c>
      <c r="F379" s="10" t="s">
        <v>17</v>
      </c>
      <c r="G379" s="8" t="str">
        <f>VLOOKUP(C379,[1]Sheet0!C$1:F$65536,4,FALSE)</f>
        <v>GZ07JB202500082</v>
      </c>
      <c r="H379" s="10" t="s">
        <v>644</v>
      </c>
      <c r="I379" s="11" t="s">
        <v>19</v>
      </c>
      <c r="J379" s="8" t="s">
        <v>40</v>
      </c>
      <c r="K379" s="16" t="s">
        <v>878</v>
      </c>
      <c r="L379" s="7">
        <v>500</v>
      </c>
      <c r="M379" s="7">
        <v>300</v>
      </c>
    </row>
    <row r="380" ht="14.25" customHeight="1" spans="1:13">
      <c r="A380" s="7">
        <v>378</v>
      </c>
      <c r="B380" s="67" t="s">
        <v>935</v>
      </c>
      <c r="C380" s="8" t="s">
        <v>936</v>
      </c>
      <c r="D380" s="9" t="s">
        <v>16</v>
      </c>
      <c r="E380" s="8">
        <v>15970983330</v>
      </c>
      <c r="F380" s="10" t="s">
        <v>17</v>
      </c>
      <c r="G380" s="8" t="str">
        <f>VLOOKUP(C380,[1]Sheet0!C$1:F$65536,4,FALSE)</f>
        <v>GZ07JB202500082</v>
      </c>
      <c r="H380" s="10" t="s">
        <v>644</v>
      </c>
      <c r="I380" s="11" t="s">
        <v>19</v>
      </c>
      <c r="J380" s="8" t="s">
        <v>40</v>
      </c>
      <c r="K380" s="16" t="s">
        <v>878</v>
      </c>
      <c r="L380" s="7">
        <v>500</v>
      </c>
      <c r="M380" s="7">
        <v>300</v>
      </c>
    </row>
    <row r="381" ht="14.25" customHeight="1" spans="1:13">
      <c r="A381" s="7">
        <v>379</v>
      </c>
      <c r="B381" s="67" t="s">
        <v>937</v>
      </c>
      <c r="C381" s="8" t="s">
        <v>938</v>
      </c>
      <c r="D381" s="9" t="s">
        <v>47</v>
      </c>
      <c r="E381" s="8">
        <v>15979807549</v>
      </c>
      <c r="F381" s="10" t="s">
        <v>17</v>
      </c>
      <c r="G381" s="8" t="str">
        <f>VLOOKUP(C381,[1]Sheet0!C$1:F$65536,4,FALSE)</f>
        <v>GZ07JB202500082</v>
      </c>
      <c r="H381" s="10" t="s">
        <v>644</v>
      </c>
      <c r="I381" s="11" t="s">
        <v>19</v>
      </c>
      <c r="J381" s="8" t="s">
        <v>40</v>
      </c>
      <c r="K381" s="16" t="s">
        <v>878</v>
      </c>
      <c r="L381" s="7">
        <v>500</v>
      </c>
      <c r="M381" s="7">
        <v>300</v>
      </c>
    </row>
    <row r="382" ht="14.25" customHeight="1" spans="1:13">
      <c r="A382" s="7">
        <v>380</v>
      </c>
      <c r="B382" s="67" t="s">
        <v>902</v>
      </c>
      <c r="C382" s="8" t="s">
        <v>939</v>
      </c>
      <c r="D382" s="9" t="s">
        <v>47</v>
      </c>
      <c r="E382" s="54" t="s">
        <v>940</v>
      </c>
      <c r="F382" s="10" t="s">
        <v>17</v>
      </c>
      <c r="G382" s="8" t="str">
        <f>VLOOKUP(C382,[1]Sheet0!C$1:F$65536,4,FALSE)</f>
        <v>GZ07JB202500082</v>
      </c>
      <c r="H382" s="10" t="s">
        <v>644</v>
      </c>
      <c r="I382" s="11" t="s">
        <v>19</v>
      </c>
      <c r="J382" s="8" t="s">
        <v>40</v>
      </c>
      <c r="K382" s="16" t="s">
        <v>878</v>
      </c>
      <c r="L382" s="7">
        <v>500</v>
      </c>
      <c r="M382" s="7">
        <v>300</v>
      </c>
    </row>
    <row r="383" ht="14.25" customHeight="1" spans="1:13">
      <c r="A383" s="7">
        <v>381</v>
      </c>
      <c r="B383" s="67" t="s">
        <v>941</v>
      </c>
      <c r="C383" s="53" t="s">
        <v>942</v>
      </c>
      <c r="D383" s="9" t="s">
        <v>16</v>
      </c>
      <c r="E383" s="54" t="s">
        <v>943</v>
      </c>
      <c r="F383" s="10" t="s">
        <v>17</v>
      </c>
      <c r="G383" s="8" t="str">
        <f>VLOOKUP(C383,[1]Sheet0!C$1:F$65536,4,FALSE)</f>
        <v>GZ07JB202500082</v>
      </c>
      <c r="H383" s="10" t="s">
        <v>644</v>
      </c>
      <c r="I383" s="11" t="s">
        <v>19</v>
      </c>
      <c r="J383" s="8" t="s">
        <v>40</v>
      </c>
      <c r="K383" s="16" t="s">
        <v>878</v>
      </c>
      <c r="L383" s="7">
        <v>500</v>
      </c>
      <c r="M383" s="7">
        <v>300</v>
      </c>
    </row>
    <row r="384" ht="14.25" customHeight="1" spans="1:13">
      <c r="A384" s="7">
        <v>382</v>
      </c>
      <c r="B384" s="67" t="s">
        <v>944</v>
      </c>
      <c r="C384" s="17" t="s">
        <v>945</v>
      </c>
      <c r="D384" s="9" t="s">
        <v>47</v>
      </c>
      <c r="E384" s="8" t="s">
        <v>946</v>
      </c>
      <c r="F384" s="10" t="s">
        <v>17</v>
      </c>
      <c r="G384" s="8" t="str">
        <f>VLOOKUP(C384,[1]Sheet0!C$1:F$65536,4,FALSE)</f>
        <v>GZ07JB202500082</v>
      </c>
      <c r="H384" s="10" t="s">
        <v>644</v>
      </c>
      <c r="I384" s="11" t="s">
        <v>19</v>
      </c>
      <c r="J384" s="8" t="s">
        <v>40</v>
      </c>
      <c r="K384" s="16" t="s">
        <v>878</v>
      </c>
      <c r="L384" s="7">
        <v>500</v>
      </c>
      <c r="M384" s="7">
        <v>300</v>
      </c>
    </row>
    <row r="385" ht="14.25" customHeight="1" spans="1:13">
      <c r="A385" s="7">
        <v>383</v>
      </c>
      <c r="B385" s="67" t="s">
        <v>947</v>
      </c>
      <c r="C385" s="8" t="s">
        <v>948</v>
      </c>
      <c r="D385" s="9" t="s">
        <v>47</v>
      </c>
      <c r="E385" s="8">
        <v>13763981212</v>
      </c>
      <c r="F385" s="10" t="s">
        <v>17</v>
      </c>
      <c r="G385" s="8" t="str">
        <f>VLOOKUP(C385,[1]Sheet0!C$1:F$65536,4,FALSE)</f>
        <v>GZ07JB202500082</v>
      </c>
      <c r="H385" s="10" t="s">
        <v>644</v>
      </c>
      <c r="I385" s="11" t="s">
        <v>19</v>
      </c>
      <c r="J385" s="8" t="s">
        <v>40</v>
      </c>
      <c r="K385" s="16" t="s">
        <v>878</v>
      </c>
      <c r="L385" s="7">
        <v>500</v>
      </c>
      <c r="M385" s="7">
        <v>300</v>
      </c>
    </row>
    <row r="386" ht="14.25" customHeight="1" spans="1:13">
      <c r="A386" s="7">
        <v>384</v>
      </c>
      <c r="B386" s="67" t="s">
        <v>949</v>
      </c>
      <c r="C386" s="23" t="s">
        <v>950</v>
      </c>
      <c r="D386" s="9" t="s">
        <v>47</v>
      </c>
      <c r="E386" s="23">
        <v>13242277315</v>
      </c>
      <c r="F386" s="10" t="s">
        <v>17</v>
      </c>
      <c r="G386" s="8" t="s">
        <v>951</v>
      </c>
      <c r="H386" s="10" t="s">
        <v>644</v>
      </c>
      <c r="I386" s="11" t="s">
        <v>19</v>
      </c>
      <c r="J386" s="8" t="s">
        <v>40</v>
      </c>
      <c r="K386" s="16" t="s">
        <v>878</v>
      </c>
      <c r="L386" s="7">
        <v>500</v>
      </c>
      <c r="M386" s="7">
        <v>300</v>
      </c>
    </row>
    <row r="387" ht="14.25" customHeight="1" spans="1:13">
      <c r="A387" s="7">
        <v>385</v>
      </c>
      <c r="B387" s="67" t="s">
        <v>952</v>
      </c>
      <c r="C387" s="23" t="s">
        <v>953</v>
      </c>
      <c r="D387" s="9" t="s">
        <v>47</v>
      </c>
      <c r="E387" s="23">
        <v>19079778615</v>
      </c>
      <c r="F387" s="10" t="s">
        <v>17</v>
      </c>
      <c r="G387" s="8" t="s">
        <v>951</v>
      </c>
      <c r="H387" s="10" t="s">
        <v>644</v>
      </c>
      <c r="I387" s="11" t="s">
        <v>19</v>
      </c>
      <c r="J387" s="8" t="s">
        <v>40</v>
      </c>
      <c r="K387" s="16" t="s">
        <v>878</v>
      </c>
      <c r="L387" s="7">
        <v>0</v>
      </c>
      <c r="M387" s="7">
        <v>300</v>
      </c>
    </row>
    <row r="388" ht="14.25" customHeight="1" spans="1:13">
      <c r="A388" s="7">
        <v>386</v>
      </c>
      <c r="B388" s="67" t="s">
        <v>954</v>
      </c>
      <c r="C388" s="17" t="s">
        <v>377</v>
      </c>
      <c r="D388" s="50" t="s">
        <v>16</v>
      </c>
      <c r="E388" s="23">
        <v>14707973133</v>
      </c>
      <c r="F388" s="10" t="s">
        <v>17</v>
      </c>
      <c r="G388" s="8" t="s">
        <v>955</v>
      </c>
      <c r="H388" s="10" t="s">
        <v>644</v>
      </c>
      <c r="I388" s="11" t="s">
        <v>19</v>
      </c>
      <c r="J388" s="8" t="s">
        <v>40</v>
      </c>
      <c r="K388" s="16" t="s">
        <v>956</v>
      </c>
      <c r="L388" s="7">
        <v>0</v>
      </c>
      <c r="M388" s="7">
        <v>300</v>
      </c>
    </row>
    <row r="389" ht="14.25" customHeight="1" spans="1:13">
      <c r="A389" s="7">
        <v>387</v>
      </c>
      <c r="B389" s="67" t="s">
        <v>719</v>
      </c>
      <c r="C389" s="55" t="s">
        <v>957</v>
      </c>
      <c r="D389" s="56" t="s">
        <v>16</v>
      </c>
      <c r="E389" s="46" t="s">
        <v>958</v>
      </c>
      <c r="F389" s="10" t="s">
        <v>17</v>
      </c>
      <c r="G389" s="8" t="s">
        <v>959</v>
      </c>
      <c r="H389" s="10" t="s">
        <v>644</v>
      </c>
      <c r="I389" s="7" t="s">
        <v>960</v>
      </c>
      <c r="J389" s="23" t="s">
        <v>961</v>
      </c>
      <c r="K389" s="23" t="s">
        <v>962</v>
      </c>
      <c r="L389" s="7">
        <v>0</v>
      </c>
      <c r="M389" s="7">
        <v>240</v>
      </c>
    </row>
    <row r="390" ht="14.25" customHeight="1" spans="1:13">
      <c r="A390" s="7">
        <v>388</v>
      </c>
      <c r="B390" s="67" t="s">
        <v>963</v>
      </c>
      <c r="C390" s="23" t="s">
        <v>964</v>
      </c>
      <c r="D390" s="23" t="s">
        <v>16</v>
      </c>
      <c r="E390" s="23" t="s">
        <v>965</v>
      </c>
      <c r="F390" s="10" t="s">
        <v>17</v>
      </c>
      <c r="G390" s="8" t="s">
        <v>966</v>
      </c>
      <c r="H390" s="10" t="s">
        <v>644</v>
      </c>
      <c r="I390" s="7" t="s">
        <v>960</v>
      </c>
      <c r="J390" s="23" t="s">
        <v>961</v>
      </c>
      <c r="K390" s="23" t="s">
        <v>967</v>
      </c>
      <c r="L390" s="7">
        <v>0</v>
      </c>
      <c r="M390" s="7">
        <v>240</v>
      </c>
    </row>
    <row r="391" ht="14.25" customHeight="1" spans="1:13">
      <c r="A391" s="7">
        <v>389</v>
      </c>
      <c r="B391" s="67" t="s">
        <v>968</v>
      </c>
      <c r="C391" s="8" t="s">
        <v>969</v>
      </c>
      <c r="D391" s="42" t="s">
        <v>16</v>
      </c>
      <c r="E391" s="8">
        <v>15297732235</v>
      </c>
      <c r="F391" s="10" t="s">
        <v>17</v>
      </c>
      <c r="G391" s="8" t="s">
        <v>970</v>
      </c>
      <c r="H391" s="10" t="s">
        <v>644</v>
      </c>
      <c r="I391" s="7" t="s">
        <v>960</v>
      </c>
      <c r="J391" s="16" t="s">
        <v>961</v>
      </c>
      <c r="K391" s="16" t="s">
        <v>971</v>
      </c>
      <c r="L391" s="7">
        <v>0</v>
      </c>
      <c r="M391" s="7">
        <v>240</v>
      </c>
    </row>
    <row r="392" ht="14.25" customHeight="1" spans="1:13">
      <c r="A392" s="7">
        <v>390</v>
      </c>
      <c r="B392" s="67" t="s">
        <v>972</v>
      </c>
      <c r="C392" s="16" t="s">
        <v>973</v>
      </c>
      <c r="D392" s="42" t="s">
        <v>47</v>
      </c>
      <c r="E392" s="10">
        <v>15807979632</v>
      </c>
      <c r="F392" s="10" t="s">
        <v>17</v>
      </c>
      <c r="G392" s="8" t="s">
        <v>970</v>
      </c>
      <c r="H392" s="10" t="s">
        <v>644</v>
      </c>
      <c r="I392" s="7" t="s">
        <v>960</v>
      </c>
      <c r="J392" s="16" t="s">
        <v>961</v>
      </c>
      <c r="K392" s="16" t="s">
        <v>971</v>
      </c>
      <c r="L392" s="7">
        <v>0</v>
      </c>
      <c r="M392" s="7">
        <v>240</v>
      </c>
    </row>
    <row r="393" ht="14.25" customHeight="1" spans="1:13">
      <c r="A393" s="7">
        <v>391</v>
      </c>
      <c r="B393" s="67" t="s">
        <v>974</v>
      </c>
      <c r="C393" s="23" t="s">
        <v>975</v>
      </c>
      <c r="D393" s="42" t="s">
        <v>16</v>
      </c>
      <c r="E393" s="23">
        <v>17696916938</v>
      </c>
      <c r="F393" s="10" t="s">
        <v>17</v>
      </c>
      <c r="G393" s="8" t="s">
        <v>970</v>
      </c>
      <c r="H393" s="10" t="s">
        <v>644</v>
      </c>
      <c r="I393" s="7" t="s">
        <v>960</v>
      </c>
      <c r="J393" s="16" t="s">
        <v>961</v>
      </c>
      <c r="K393" s="16" t="s">
        <v>971</v>
      </c>
      <c r="L393" s="7">
        <v>0</v>
      </c>
      <c r="M393" s="7">
        <v>240</v>
      </c>
    </row>
    <row r="394" ht="14.25" customHeight="1" spans="1:13">
      <c r="A394" s="7">
        <v>392</v>
      </c>
      <c r="B394" s="67" t="s">
        <v>976</v>
      </c>
      <c r="C394" s="57" t="s">
        <v>977</v>
      </c>
      <c r="D394" s="8" t="s">
        <v>16</v>
      </c>
      <c r="E394" s="8">
        <v>17370132782</v>
      </c>
      <c r="F394" s="10" t="s">
        <v>17</v>
      </c>
      <c r="G394" s="8" t="s">
        <v>978</v>
      </c>
      <c r="H394" s="10" t="s">
        <v>644</v>
      </c>
      <c r="I394" s="7" t="s">
        <v>960</v>
      </c>
      <c r="J394" s="8" t="s">
        <v>961</v>
      </c>
      <c r="K394" s="8" t="s">
        <v>979</v>
      </c>
      <c r="L394" s="7">
        <v>0</v>
      </c>
      <c r="M394" s="7">
        <v>240</v>
      </c>
    </row>
    <row r="395" ht="14.25" customHeight="1" spans="1:13">
      <c r="A395" s="7">
        <v>393</v>
      </c>
      <c r="B395" s="67" t="s">
        <v>980</v>
      </c>
      <c r="C395" s="8" t="s">
        <v>981</v>
      </c>
      <c r="D395" s="8" t="s">
        <v>16</v>
      </c>
      <c r="E395" s="8">
        <v>18279777485</v>
      </c>
      <c r="F395" s="10" t="s">
        <v>17</v>
      </c>
      <c r="G395" s="8" t="s">
        <v>978</v>
      </c>
      <c r="H395" s="10" t="s">
        <v>644</v>
      </c>
      <c r="I395" s="7" t="s">
        <v>960</v>
      </c>
      <c r="J395" s="8" t="s">
        <v>961</v>
      </c>
      <c r="K395" s="8" t="s">
        <v>979</v>
      </c>
      <c r="L395" s="7">
        <v>0</v>
      </c>
      <c r="M395" s="7">
        <v>240</v>
      </c>
    </row>
    <row r="396" ht="14.25" customHeight="1" spans="1:13">
      <c r="A396" s="7">
        <v>394</v>
      </c>
      <c r="B396" s="67" t="s">
        <v>982</v>
      </c>
      <c r="C396" s="10" t="s">
        <v>983</v>
      </c>
      <c r="D396" s="58" t="s">
        <v>47</v>
      </c>
      <c r="E396" s="10">
        <v>17870696893</v>
      </c>
      <c r="F396" s="10" t="s">
        <v>17</v>
      </c>
      <c r="G396" s="8" t="str">
        <f>VLOOKUP(C396,[1]Sheet0!C$1:F$65536,4,FALSE)</f>
        <v>GZ07CB202500003</v>
      </c>
      <c r="H396" s="8" t="s">
        <v>984</v>
      </c>
      <c r="I396" s="7" t="s">
        <v>960</v>
      </c>
      <c r="J396" s="58" t="s">
        <v>985</v>
      </c>
      <c r="K396" s="58" t="s">
        <v>986</v>
      </c>
      <c r="L396" s="7">
        <v>0</v>
      </c>
      <c r="M396" s="59" t="s">
        <v>987</v>
      </c>
    </row>
    <row r="397" ht="14.25" customHeight="1" spans="1:13">
      <c r="A397" s="7">
        <v>395</v>
      </c>
      <c r="B397" s="67" t="s">
        <v>988</v>
      </c>
      <c r="C397" s="10" t="s">
        <v>989</v>
      </c>
      <c r="D397" s="60" t="s">
        <v>47</v>
      </c>
      <c r="E397" s="10">
        <v>18679043710</v>
      </c>
      <c r="F397" s="10" t="s">
        <v>17</v>
      </c>
      <c r="G397" s="8" t="str">
        <f>VLOOKUP(C397,[1]Sheet0!C$1:F$65536,4,FALSE)</f>
        <v>GZ07CB202500003</v>
      </c>
      <c r="H397" s="8" t="s">
        <v>984</v>
      </c>
      <c r="I397" s="7" t="s">
        <v>960</v>
      </c>
      <c r="J397" s="58" t="s">
        <v>985</v>
      </c>
      <c r="K397" s="58" t="s">
        <v>986</v>
      </c>
      <c r="L397" s="7">
        <v>0</v>
      </c>
      <c r="M397" s="59" t="s">
        <v>987</v>
      </c>
    </row>
    <row r="398" ht="14.25" customHeight="1" spans="1:13">
      <c r="A398" s="7">
        <v>396</v>
      </c>
      <c r="B398" s="67" t="s">
        <v>990</v>
      </c>
      <c r="C398" s="26" t="s">
        <v>991</v>
      </c>
      <c r="D398" s="58" t="s">
        <v>47</v>
      </c>
      <c r="E398" s="10">
        <v>19579759138</v>
      </c>
      <c r="F398" s="10" t="s">
        <v>17</v>
      </c>
      <c r="G398" s="8" t="str">
        <f>VLOOKUP(C398,[1]Sheet0!C$1:F$65536,4,FALSE)</f>
        <v>GZ07CB202500005</v>
      </c>
      <c r="H398" s="8" t="s">
        <v>984</v>
      </c>
      <c r="I398" s="7" t="s">
        <v>960</v>
      </c>
      <c r="J398" s="58" t="s">
        <v>985</v>
      </c>
      <c r="K398" s="58" t="s">
        <v>992</v>
      </c>
      <c r="L398" s="7">
        <v>0</v>
      </c>
      <c r="M398" s="59" t="s">
        <v>987</v>
      </c>
    </row>
    <row r="399" ht="14.25" customHeight="1" spans="1:13">
      <c r="A399" s="7">
        <v>397</v>
      </c>
      <c r="B399" s="67" t="s">
        <v>993</v>
      </c>
      <c r="C399" s="22" t="s">
        <v>994</v>
      </c>
      <c r="D399" s="22" t="s">
        <v>16</v>
      </c>
      <c r="E399" s="22">
        <v>13823638467</v>
      </c>
      <c r="F399" s="10" t="s">
        <v>17</v>
      </c>
      <c r="G399" s="8" t="str">
        <f>VLOOKUP(C399,[1]Sheet0!C$1:F$65536,4,FALSE)</f>
        <v>GZ07CB202500007</v>
      </c>
      <c r="H399" s="8" t="s">
        <v>984</v>
      </c>
      <c r="I399" s="7" t="s">
        <v>960</v>
      </c>
      <c r="J399" s="22" t="s">
        <v>995</v>
      </c>
      <c r="K399" s="22" t="s">
        <v>996</v>
      </c>
      <c r="L399" s="7">
        <v>0</v>
      </c>
      <c r="M399" s="59" t="s">
        <v>997</v>
      </c>
    </row>
    <row r="400" ht="14.25" customHeight="1" spans="1:13">
      <c r="A400" s="7">
        <v>398</v>
      </c>
      <c r="B400" s="67" t="s">
        <v>998</v>
      </c>
      <c r="C400" s="22" t="s">
        <v>999</v>
      </c>
      <c r="D400" s="58" t="s">
        <v>16</v>
      </c>
      <c r="E400" s="22" t="s">
        <v>1000</v>
      </c>
      <c r="F400" s="10" t="s">
        <v>17</v>
      </c>
      <c r="G400" s="8" t="str">
        <f>VLOOKUP(C400,[1]Sheet0!C$1:F$65536,4,FALSE)</f>
        <v>GZ07CB202500009</v>
      </c>
      <c r="H400" s="8" t="s">
        <v>984</v>
      </c>
      <c r="I400" s="7" t="s">
        <v>960</v>
      </c>
      <c r="J400" s="58" t="s">
        <v>1001</v>
      </c>
      <c r="K400" s="58" t="s">
        <v>1002</v>
      </c>
      <c r="L400" s="7">
        <v>0</v>
      </c>
      <c r="M400" s="59" t="s">
        <v>997</v>
      </c>
    </row>
    <row r="401" ht="14.25" customHeight="1" spans="1:13">
      <c r="A401" s="7">
        <v>399</v>
      </c>
      <c r="B401" s="67" t="s">
        <v>1003</v>
      </c>
      <c r="C401" s="22" t="s">
        <v>1004</v>
      </c>
      <c r="D401" s="58" t="s">
        <v>47</v>
      </c>
      <c r="E401" s="22" t="s">
        <v>1005</v>
      </c>
      <c r="F401" s="10" t="s">
        <v>17</v>
      </c>
      <c r="G401" s="8" t="str">
        <f>VLOOKUP(C401,[1]Sheet0!C$1:F$65536,4,FALSE)</f>
        <v>GZ07CB202500009</v>
      </c>
      <c r="H401" s="8" t="s">
        <v>984</v>
      </c>
      <c r="I401" s="7" t="s">
        <v>960</v>
      </c>
      <c r="J401" s="58" t="s">
        <v>1001</v>
      </c>
      <c r="K401" s="58" t="s">
        <v>1002</v>
      </c>
      <c r="L401" s="7">
        <v>0</v>
      </c>
      <c r="M401" s="59" t="s">
        <v>997</v>
      </c>
    </row>
    <row r="402" ht="14.25" customHeight="1" spans="1:13">
      <c r="A402" s="7">
        <v>400</v>
      </c>
      <c r="B402" s="67" t="s">
        <v>1006</v>
      </c>
      <c r="C402" s="22" t="s">
        <v>1007</v>
      </c>
      <c r="D402" s="58" t="s">
        <v>16</v>
      </c>
      <c r="E402" s="22" t="s">
        <v>1008</v>
      </c>
      <c r="F402" s="10" t="s">
        <v>17</v>
      </c>
      <c r="G402" s="8" t="str">
        <f>VLOOKUP(C402,[1]Sheet0!C$1:F$65536,4,FALSE)</f>
        <v>GZ07CB202500009</v>
      </c>
      <c r="H402" s="8" t="s">
        <v>984</v>
      </c>
      <c r="I402" s="7" t="s">
        <v>960</v>
      </c>
      <c r="J402" s="58" t="s">
        <v>1001</v>
      </c>
      <c r="K402" s="58" t="s">
        <v>1002</v>
      </c>
      <c r="L402" s="7">
        <v>0</v>
      </c>
      <c r="M402" s="59" t="s">
        <v>997</v>
      </c>
    </row>
    <row r="403" ht="14.25" customHeight="1" spans="1:13">
      <c r="A403" s="7">
        <v>401</v>
      </c>
      <c r="B403" s="67" t="s">
        <v>1009</v>
      </c>
      <c r="C403" s="22" t="s">
        <v>1010</v>
      </c>
      <c r="D403" s="58" t="s">
        <v>16</v>
      </c>
      <c r="E403" s="22">
        <v>18270083844</v>
      </c>
      <c r="F403" s="10" t="s">
        <v>17</v>
      </c>
      <c r="G403" s="8" t="str">
        <f>VLOOKUP(C403,[1]Sheet0!C$1:F$65536,4,FALSE)</f>
        <v>GZ07CB202500009</v>
      </c>
      <c r="H403" s="8" t="s">
        <v>984</v>
      </c>
      <c r="I403" s="7" t="s">
        <v>960</v>
      </c>
      <c r="J403" s="58" t="s">
        <v>1001</v>
      </c>
      <c r="K403" s="58" t="s">
        <v>1002</v>
      </c>
      <c r="L403" s="7">
        <v>0</v>
      </c>
      <c r="M403" s="59" t="s">
        <v>997</v>
      </c>
    </row>
    <row r="404" ht="14.25" customHeight="1" spans="1:13">
      <c r="A404" s="7">
        <v>402</v>
      </c>
      <c r="B404" s="67" t="s">
        <v>1011</v>
      </c>
      <c r="C404" s="22" t="s">
        <v>1012</v>
      </c>
      <c r="D404" s="58" t="s">
        <v>16</v>
      </c>
      <c r="E404" s="22">
        <v>17307977081</v>
      </c>
      <c r="F404" s="10" t="s">
        <v>17</v>
      </c>
      <c r="G404" s="8" t="str">
        <f>VLOOKUP(C404,[1]Sheet0!C$1:F$65536,4,FALSE)</f>
        <v>GZ07CB202500009</v>
      </c>
      <c r="H404" s="8" t="s">
        <v>984</v>
      </c>
      <c r="I404" s="7" t="s">
        <v>960</v>
      </c>
      <c r="J404" s="58" t="s">
        <v>1001</v>
      </c>
      <c r="K404" s="58" t="s">
        <v>1002</v>
      </c>
      <c r="L404" s="7">
        <v>0</v>
      </c>
      <c r="M404" s="59" t="s">
        <v>997</v>
      </c>
    </row>
    <row r="405" ht="14.25" customHeight="1" spans="1:13">
      <c r="A405" s="7">
        <v>403</v>
      </c>
      <c r="B405" s="67" t="s">
        <v>1013</v>
      </c>
      <c r="C405" s="22" t="s">
        <v>1014</v>
      </c>
      <c r="D405" s="22" t="s">
        <v>47</v>
      </c>
      <c r="E405" s="22">
        <v>19323826837</v>
      </c>
      <c r="F405" s="10" t="s">
        <v>17</v>
      </c>
      <c r="G405" s="8" t="str">
        <f>VLOOKUP(C405,[1]Sheet0!C$1:F$65536,4,FALSE)</f>
        <v>GZ07CB202500008</v>
      </c>
      <c r="H405" s="8" t="s">
        <v>984</v>
      </c>
      <c r="I405" s="7" t="s">
        <v>960</v>
      </c>
      <c r="J405" s="58" t="s">
        <v>995</v>
      </c>
      <c r="K405" s="58" t="s">
        <v>1015</v>
      </c>
      <c r="L405" s="7">
        <v>0</v>
      </c>
      <c r="M405" s="59" t="s">
        <v>997</v>
      </c>
    </row>
    <row r="406" ht="14.25" customHeight="1" spans="1:13">
      <c r="A406" s="7">
        <v>404</v>
      </c>
      <c r="B406" s="67" t="s">
        <v>1016</v>
      </c>
      <c r="C406" s="22" t="s">
        <v>1017</v>
      </c>
      <c r="D406" s="22" t="s">
        <v>47</v>
      </c>
      <c r="E406" s="22">
        <v>13928999204</v>
      </c>
      <c r="F406" s="10" t="s">
        <v>17</v>
      </c>
      <c r="G406" s="8" t="str">
        <f>VLOOKUP(C406,[1]Sheet0!C$1:F$65536,4,FALSE)</f>
        <v>GZ07CB202500008</v>
      </c>
      <c r="H406" s="8" t="s">
        <v>984</v>
      </c>
      <c r="I406" s="7" t="s">
        <v>960</v>
      </c>
      <c r="J406" s="58" t="s">
        <v>995</v>
      </c>
      <c r="K406" s="58" t="s">
        <v>1015</v>
      </c>
      <c r="L406" s="7">
        <v>0</v>
      </c>
      <c r="M406" s="59" t="s">
        <v>997</v>
      </c>
    </row>
    <row r="407" ht="14.25" customHeight="1" spans="1:13">
      <c r="A407" s="7">
        <v>405</v>
      </c>
      <c r="B407" s="67" t="s">
        <v>1018</v>
      </c>
      <c r="C407" s="22" t="s">
        <v>1019</v>
      </c>
      <c r="D407" s="58" t="s">
        <v>16</v>
      </c>
      <c r="E407" s="45" t="s">
        <v>1020</v>
      </c>
      <c r="F407" s="10" t="s">
        <v>17</v>
      </c>
      <c r="G407" s="8" t="str">
        <f>VLOOKUP(C407,[1]Sheet0!C$1:F$65536,4,FALSE)</f>
        <v>GZ07CB202500010</v>
      </c>
      <c r="H407" s="8" t="s">
        <v>984</v>
      </c>
      <c r="I407" s="7" t="s">
        <v>960</v>
      </c>
      <c r="J407" s="58" t="s">
        <v>1001</v>
      </c>
      <c r="K407" s="58" t="s">
        <v>1021</v>
      </c>
      <c r="L407" s="7">
        <v>0</v>
      </c>
      <c r="M407" s="59" t="s">
        <v>997</v>
      </c>
    </row>
    <row r="408" ht="14.25" customHeight="1" spans="1:13">
      <c r="A408" s="7">
        <v>406</v>
      </c>
      <c r="B408" s="67" t="s">
        <v>1022</v>
      </c>
      <c r="C408" s="22" t="s">
        <v>1023</v>
      </c>
      <c r="D408" s="58" t="s">
        <v>16</v>
      </c>
      <c r="E408" s="45" t="s">
        <v>1024</v>
      </c>
      <c r="F408" s="10" t="s">
        <v>17</v>
      </c>
      <c r="G408" s="8" t="str">
        <f>VLOOKUP(C408,[1]Sheet0!C$1:F$65536,4,FALSE)</f>
        <v>GZ07CB202500010</v>
      </c>
      <c r="H408" s="8" t="s">
        <v>984</v>
      </c>
      <c r="I408" s="7" t="s">
        <v>960</v>
      </c>
      <c r="J408" s="58" t="s">
        <v>1001</v>
      </c>
      <c r="K408" s="58" t="s">
        <v>1021</v>
      </c>
      <c r="L408" s="7">
        <v>0</v>
      </c>
      <c r="M408" s="59" t="s">
        <v>997</v>
      </c>
    </row>
    <row r="409" ht="14.25" customHeight="1" spans="1:13">
      <c r="A409" s="7">
        <v>407</v>
      </c>
      <c r="B409" s="67" t="s">
        <v>1025</v>
      </c>
      <c r="C409" s="22" t="s">
        <v>1026</v>
      </c>
      <c r="D409" s="58" t="s">
        <v>16</v>
      </c>
      <c r="E409" s="22">
        <v>17379759101</v>
      </c>
      <c r="F409" s="10" t="s">
        <v>17</v>
      </c>
      <c r="G409" s="8" t="str">
        <f>VLOOKUP(C409,[1]Sheet0!C$1:F$65536,4,FALSE)</f>
        <v>GZ07CB202500010</v>
      </c>
      <c r="H409" s="8" t="s">
        <v>984</v>
      </c>
      <c r="I409" s="7" t="s">
        <v>960</v>
      </c>
      <c r="J409" s="58" t="s">
        <v>1001</v>
      </c>
      <c r="K409" s="58" t="s">
        <v>1021</v>
      </c>
      <c r="L409" s="7">
        <v>0</v>
      </c>
      <c r="M409" s="59" t="s">
        <v>997</v>
      </c>
    </row>
    <row r="410" ht="14.25" customHeight="1" spans="1:13">
      <c r="A410" s="7">
        <v>408</v>
      </c>
      <c r="B410" s="67" t="s">
        <v>1027</v>
      </c>
      <c r="C410" s="22" t="s">
        <v>1028</v>
      </c>
      <c r="D410" s="22" t="s">
        <v>47</v>
      </c>
      <c r="E410" s="22">
        <v>18146619507</v>
      </c>
      <c r="F410" s="10" t="s">
        <v>17</v>
      </c>
      <c r="G410" s="8" t="str">
        <f>VLOOKUP(C410,[1]Sheet0!C$1:F$65536,4,FALSE)</f>
        <v>GZ07CB202500011</v>
      </c>
      <c r="H410" s="8" t="s">
        <v>984</v>
      </c>
      <c r="I410" s="7" t="s">
        <v>960</v>
      </c>
      <c r="J410" s="22" t="s">
        <v>1001</v>
      </c>
      <c r="K410" s="22" t="s">
        <v>1029</v>
      </c>
      <c r="L410" s="7">
        <v>0</v>
      </c>
      <c r="M410" s="22" t="s">
        <v>997</v>
      </c>
    </row>
    <row r="411" ht="14.25" customHeight="1" spans="1:13">
      <c r="A411" s="7">
        <v>409</v>
      </c>
      <c r="B411" s="67" t="s">
        <v>1030</v>
      </c>
      <c r="C411" s="22" t="s">
        <v>1031</v>
      </c>
      <c r="D411" s="22" t="s">
        <v>47</v>
      </c>
      <c r="E411" s="45" t="s">
        <v>1032</v>
      </c>
      <c r="F411" s="10" t="s">
        <v>17</v>
      </c>
      <c r="G411" s="8" t="str">
        <f>VLOOKUP(C411,[1]Sheet0!C$1:F$65536,4,FALSE)</f>
        <v>GZ07CB202500011</v>
      </c>
      <c r="H411" s="8" t="s">
        <v>984</v>
      </c>
      <c r="I411" s="7" t="s">
        <v>960</v>
      </c>
      <c r="J411" s="22" t="s">
        <v>1001</v>
      </c>
      <c r="K411" s="22" t="s">
        <v>1029</v>
      </c>
      <c r="L411" s="7">
        <v>0</v>
      </c>
      <c r="M411" s="22" t="s">
        <v>997</v>
      </c>
    </row>
    <row r="412" ht="14.25" customHeight="1" spans="1:13">
      <c r="A412" s="7">
        <v>410</v>
      </c>
      <c r="B412" s="67" t="s">
        <v>1033</v>
      </c>
      <c r="C412" s="22" t="s">
        <v>1034</v>
      </c>
      <c r="D412" s="22" t="s">
        <v>16</v>
      </c>
      <c r="E412" s="45" t="s">
        <v>1035</v>
      </c>
      <c r="F412" s="10" t="s">
        <v>17</v>
      </c>
      <c r="G412" s="8" t="str">
        <f>VLOOKUP(C412,[1]Sheet0!C$1:F$65536,4,FALSE)</f>
        <v>GZ07CB202500011</v>
      </c>
      <c r="H412" s="8" t="s">
        <v>984</v>
      </c>
      <c r="I412" s="7" t="s">
        <v>960</v>
      </c>
      <c r="J412" s="22" t="s">
        <v>1001</v>
      </c>
      <c r="K412" s="22" t="s">
        <v>1029</v>
      </c>
      <c r="L412" s="7">
        <v>0</v>
      </c>
      <c r="M412" s="22" t="s">
        <v>997</v>
      </c>
    </row>
    <row r="413" ht="14.25" customHeight="1" spans="1:13">
      <c r="A413" s="7">
        <v>411</v>
      </c>
      <c r="B413" s="67" t="s">
        <v>1036</v>
      </c>
      <c r="C413" s="10" t="s">
        <v>1037</v>
      </c>
      <c r="D413" s="22" t="s">
        <v>16</v>
      </c>
      <c r="E413" s="26" t="s">
        <v>1038</v>
      </c>
      <c r="F413" s="10" t="s">
        <v>17</v>
      </c>
      <c r="G413" s="8" t="str">
        <f>VLOOKUP(C413,[1]Sheet0!C$1:F$65536,4,FALSE)</f>
        <v>GZ07CB202500011</v>
      </c>
      <c r="H413" s="8" t="s">
        <v>984</v>
      </c>
      <c r="I413" s="7" t="s">
        <v>960</v>
      </c>
      <c r="J413" s="22" t="s">
        <v>1001</v>
      </c>
      <c r="K413" s="22" t="s">
        <v>1029</v>
      </c>
      <c r="L413" s="7">
        <v>0</v>
      </c>
      <c r="M413" s="22" t="s">
        <v>997</v>
      </c>
    </row>
    <row r="414" ht="14.25" customHeight="1" spans="1:13">
      <c r="A414" s="7">
        <v>412</v>
      </c>
      <c r="B414" s="67" t="s">
        <v>1039</v>
      </c>
      <c r="C414" s="10" t="s">
        <v>1040</v>
      </c>
      <c r="D414" s="22" t="s">
        <v>16</v>
      </c>
      <c r="E414" s="10">
        <v>18379791237</v>
      </c>
      <c r="F414" s="10" t="s">
        <v>17</v>
      </c>
      <c r="G414" s="8" t="str">
        <f>VLOOKUP(C414,[1]Sheet0!C$1:F$65536,4,FALSE)</f>
        <v>GZ07CB202500011</v>
      </c>
      <c r="H414" s="8" t="s">
        <v>984</v>
      </c>
      <c r="I414" s="7" t="s">
        <v>960</v>
      </c>
      <c r="J414" s="22" t="s">
        <v>1001</v>
      </c>
      <c r="K414" s="22" t="s">
        <v>1029</v>
      </c>
      <c r="L414" s="7">
        <v>0</v>
      </c>
      <c r="M414" s="22" t="s">
        <v>997</v>
      </c>
    </row>
    <row r="415" ht="14.25" customHeight="1" spans="1:13">
      <c r="A415" s="7">
        <v>413</v>
      </c>
      <c r="B415" s="67" t="s">
        <v>1041</v>
      </c>
      <c r="C415" s="22" t="s">
        <v>1042</v>
      </c>
      <c r="D415" s="58" t="s">
        <v>16</v>
      </c>
      <c r="E415" s="22">
        <v>17876651853</v>
      </c>
      <c r="F415" s="10" t="s">
        <v>17</v>
      </c>
      <c r="G415" s="8" t="str">
        <f>VLOOKUP(C415,[1]Sheet0!C$1:F$65536,4,FALSE)</f>
        <v>GZ07CB202500012</v>
      </c>
      <c r="H415" s="8" t="s">
        <v>984</v>
      </c>
      <c r="I415" s="7" t="s">
        <v>960</v>
      </c>
      <c r="J415" s="58" t="s">
        <v>1001</v>
      </c>
      <c r="K415" s="58" t="s">
        <v>1043</v>
      </c>
      <c r="L415" s="7">
        <v>0</v>
      </c>
      <c r="M415" s="59" t="s">
        <v>997</v>
      </c>
    </row>
    <row r="416" ht="14.25" customHeight="1" spans="1:13">
      <c r="A416" s="7">
        <v>414</v>
      </c>
      <c r="B416" s="67" t="s">
        <v>1044</v>
      </c>
      <c r="C416" s="45" t="s">
        <v>1045</v>
      </c>
      <c r="D416" s="58" t="s">
        <v>47</v>
      </c>
      <c r="E416" s="45" t="s">
        <v>1046</v>
      </c>
      <c r="F416" s="10" t="s">
        <v>17</v>
      </c>
      <c r="G416" s="8" t="str">
        <f>VLOOKUP(C416,[1]Sheet0!C$1:F$65536,4,FALSE)</f>
        <v>GZ07CB202500015</v>
      </c>
      <c r="H416" s="8" t="s">
        <v>984</v>
      </c>
      <c r="I416" s="7" t="s">
        <v>960</v>
      </c>
      <c r="J416" s="58" t="s">
        <v>1001</v>
      </c>
      <c r="K416" s="58" t="s">
        <v>1047</v>
      </c>
      <c r="L416" s="7">
        <v>0</v>
      </c>
      <c r="M416" s="59" t="s">
        <v>997</v>
      </c>
    </row>
    <row r="417" ht="14.25" customHeight="1" spans="1:14">
      <c r="A417" s="7">
        <v>415</v>
      </c>
      <c r="B417" s="67" t="s">
        <v>1048</v>
      </c>
      <c r="C417" s="45" t="s">
        <v>1049</v>
      </c>
      <c r="D417" s="61" t="s">
        <v>16</v>
      </c>
      <c r="E417" s="45" t="s">
        <v>1050</v>
      </c>
      <c r="F417" s="10" t="s">
        <v>17</v>
      </c>
      <c r="G417" s="8" t="str">
        <f>VLOOKUP(C417,[1]Sheet0!C$1:F$65536,4,FALSE)</f>
        <v>GZ07CB202500015</v>
      </c>
      <c r="H417" s="8" t="s">
        <v>984</v>
      </c>
      <c r="I417" s="7" t="s">
        <v>960</v>
      </c>
      <c r="J417" s="58" t="s">
        <v>1001</v>
      </c>
      <c r="K417" s="58" t="s">
        <v>1047</v>
      </c>
      <c r="L417" s="7">
        <v>0</v>
      </c>
      <c r="M417" s="59" t="s">
        <v>997</v>
      </c>
    </row>
    <row r="418" ht="14.25" customHeight="1" spans="1:14">
      <c r="A418" s="7">
        <v>416</v>
      </c>
      <c r="B418" s="67" t="s">
        <v>1051</v>
      </c>
      <c r="C418" s="45" t="s">
        <v>1052</v>
      </c>
      <c r="D418" s="61" t="s">
        <v>16</v>
      </c>
      <c r="E418" s="45" t="s">
        <v>1053</v>
      </c>
      <c r="F418" s="10" t="s">
        <v>17</v>
      </c>
      <c r="G418" s="8" t="str">
        <f>VLOOKUP(C418,[1]Sheet0!C$1:F$65536,4,FALSE)</f>
        <v>GZ07CB202500015</v>
      </c>
      <c r="H418" s="8" t="s">
        <v>984</v>
      </c>
      <c r="I418" s="7" t="s">
        <v>960</v>
      </c>
      <c r="J418" s="58" t="s">
        <v>1001</v>
      </c>
      <c r="K418" s="58" t="s">
        <v>1047</v>
      </c>
      <c r="L418" s="7">
        <v>0</v>
      </c>
      <c r="M418" s="59" t="s">
        <v>997</v>
      </c>
    </row>
    <row r="419" ht="14.25" customHeight="1" spans="1:14">
      <c r="A419" s="7">
        <v>417</v>
      </c>
      <c r="B419" s="67" t="s">
        <v>1054</v>
      </c>
      <c r="C419" s="45" t="s">
        <v>1055</v>
      </c>
      <c r="D419" s="58" t="s">
        <v>16</v>
      </c>
      <c r="E419" s="45" t="s">
        <v>1056</v>
      </c>
      <c r="F419" s="10" t="s">
        <v>17</v>
      </c>
      <c r="G419" s="8" t="str">
        <f>VLOOKUP(C419,[1]Sheet0!C$1:F$65536,4,FALSE)</f>
        <v>GZ07CB202500016</v>
      </c>
      <c r="H419" s="8" t="s">
        <v>984</v>
      </c>
      <c r="I419" s="7" t="s">
        <v>960</v>
      </c>
      <c r="J419" s="58" t="s">
        <v>1001</v>
      </c>
      <c r="K419" s="58" t="s">
        <v>1057</v>
      </c>
      <c r="L419" s="7">
        <v>0</v>
      </c>
      <c r="M419" s="59" t="s">
        <v>997</v>
      </c>
    </row>
    <row r="420" ht="14.25" customHeight="1" spans="1:14">
      <c r="A420" s="7">
        <v>418</v>
      </c>
      <c r="B420" s="67" t="s">
        <v>1058</v>
      </c>
      <c r="C420" s="26" t="s">
        <v>1059</v>
      </c>
      <c r="D420" s="58" t="s">
        <v>16</v>
      </c>
      <c r="E420" s="26" t="s">
        <v>1060</v>
      </c>
      <c r="F420" s="10" t="s">
        <v>17</v>
      </c>
      <c r="G420" s="8" t="str">
        <f>VLOOKUP(C420,[1]Sheet0!C$1:F$65536,4,FALSE)</f>
        <v>GZ07CB202500020</v>
      </c>
      <c r="H420" s="8" t="s">
        <v>984</v>
      </c>
      <c r="I420" s="7" t="s">
        <v>960</v>
      </c>
      <c r="J420" s="58" t="s">
        <v>1001</v>
      </c>
      <c r="K420" s="58" t="s">
        <v>1061</v>
      </c>
      <c r="L420" s="7">
        <v>0</v>
      </c>
      <c r="M420" s="58">
        <v>210</v>
      </c>
    </row>
    <row r="421" ht="14.25" customHeight="1" spans="1:14">
      <c r="A421" s="7">
        <v>419</v>
      </c>
      <c r="B421" s="67" t="s">
        <v>1062</v>
      </c>
      <c r="C421" s="26" t="s">
        <v>1063</v>
      </c>
      <c r="D421" s="58" t="s">
        <v>16</v>
      </c>
      <c r="E421" s="26" t="s">
        <v>1064</v>
      </c>
      <c r="F421" s="10" t="s">
        <v>17</v>
      </c>
      <c r="G421" s="8" t="str">
        <f>VLOOKUP(C421,[1]Sheet0!C$1:F$65536,4,FALSE)</f>
        <v>GZ07CB202500020</v>
      </c>
      <c r="H421" s="8" t="s">
        <v>984</v>
      </c>
      <c r="I421" s="7" t="s">
        <v>960</v>
      </c>
      <c r="J421" s="58" t="s">
        <v>1001</v>
      </c>
      <c r="K421" s="58" t="s">
        <v>1061</v>
      </c>
      <c r="L421" s="7">
        <v>0</v>
      </c>
      <c r="M421" s="59" t="s">
        <v>997</v>
      </c>
    </row>
    <row r="422" ht="14.25" customHeight="1" spans="1:14">
      <c r="A422" s="62"/>
      <c r="B422" s="63"/>
      <c r="C422" s="63"/>
      <c r="D422" s="64"/>
      <c r="E422" s="63"/>
      <c r="F422" s="63"/>
      <c r="G422" s="63"/>
      <c r="H422" s="62"/>
      <c r="I422" s="62"/>
      <c r="J422" s="63"/>
      <c r="K422" s="63"/>
      <c r="L422" s="62">
        <f>SUM(L3:L421)</f>
        <v>166500</v>
      </c>
      <c r="M422" s="62">
        <f>SUM(M3:M421)</f>
        <v>117420</v>
      </c>
      <c r="N422" s="65"/>
    </row>
  </sheetData>
  <mergeCells count="1">
    <mergeCell ref="A1:M1"/>
  </mergeCells>
  <conditionalFormatting sqref="C26">
    <cfRule type="duplicateValues" dxfId="0" priority="13"/>
  </conditionalFormatting>
  <conditionalFormatting sqref="C27">
    <cfRule type="duplicateValues" dxfId="0" priority="14"/>
  </conditionalFormatting>
  <conditionalFormatting sqref="C28">
    <cfRule type="duplicateValues" dxfId="0" priority="15"/>
  </conditionalFormatting>
  <conditionalFormatting sqref="C29">
    <cfRule type="duplicateValues" dxfId="0" priority="16"/>
  </conditionalFormatting>
  <conditionalFormatting sqref="C30">
    <cfRule type="duplicateValues" dxfId="0" priority="9"/>
  </conditionalFormatting>
  <conditionalFormatting sqref="C31">
    <cfRule type="duplicateValues" dxfId="0" priority="10"/>
  </conditionalFormatting>
  <conditionalFormatting sqref="C32">
    <cfRule type="duplicateValues" dxfId="0" priority="11"/>
  </conditionalFormatting>
  <conditionalFormatting sqref="C33">
    <cfRule type="duplicateValues" dxfId="0" priority="12"/>
  </conditionalFormatting>
  <conditionalFormatting sqref="C43">
    <cfRule type="duplicateValues" dxfId="0" priority="8"/>
  </conditionalFormatting>
  <conditionalFormatting sqref="C44">
    <cfRule type="duplicateValues" dxfId="0" priority="7"/>
  </conditionalFormatting>
  <conditionalFormatting sqref="C51">
    <cfRule type="duplicateValues" dxfId="0" priority="6"/>
  </conditionalFormatting>
  <conditionalFormatting sqref="C63">
    <cfRule type="duplicateValues" dxfId="0" priority="5"/>
  </conditionalFormatting>
  <conditionalFormatting sqref="E119">
    <cfRule type="duplicateValues" dxfId="1" priority="3"/>
  </conditionalFormatting>
  <conditionalFormatting sqref="C3:C5">
    <cfRule type="expression" dxfId="2" priority="20">
      <formula>AND(SUMPRODUCT(IFERROR(1*(($C$3:$C$5&amp;"x")=(C3&amp;"x")),0))&gt;1,NOT(ISBLANK(C3)))</formula>
    </cfRule>
  </conditionalFormatting>
  <conditionalFormatting sqref="C6:C8">
    <cfRule type="expression" dxfId="2" priority="19">
      <formula>AND(SUMPRODUCT(IFERROR(1*(($C$6:$C$8&amp;"x")=(C6&amp;"x")),0))&gt;1,NOT(ISBLANK(C6)))</formula>
    </cfRule>
  </conditionalFormatting>
  <conditionalFormatting sqref="C11:C13">
    <cfRule type="expression" dxfId="2" priority="18">
      <formula>AND(SUMPRODUCT(IFERROR(1*(($C$11:$C$13&amp;"x")=(C11&amp;"x")),0))&gt;1,NOT(ISBLANK(C11)))</formula>
    </cfRule>
  </conditionalFormatting>
  <conditionalFormatting sqref="C14:C16">
    <cfRule type="expression" dxfId="2" priority="17">
      <formula>AND(SUMPRODUCT(IFERROR(1*(($C$14:$C$16&amp;"x")=(C14&amp;"x")),0))&gt;1,NOT(ISBLANK(C14)))</formula>
    </cfRule>
  </conditionalFormatting>
  <conditionalFormatting sqref="C119:C121">
    <cfRule type="duplicateValues" dxfId="0" priority="4"/>
  </conditionalFormatting>
  <pageMargins left="0.196527777777778" right="0.156944444444444" top="0.432638888888889" bottom="0.393055555555556" header="0.354166666666667" footer="0.314583333333333"/>
  <pageSetup paperSize="9" scale="77"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88291</dc:creator>
  <cp:lastModifiedBy>点点芯動℡</cp:lastModifiedBy>
  <dcterms:created xsi:type="dcterms:W3CDTF">2025-12-02T12:35:00Z</dcterms:created>
  <dcterms:modified xsi:type="dcterms:W3CDTF">2025-12-03T02:26:23Z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7C29B4DDE33B4A8B999301FA50F4AF29_11</vt:lpwstr>
  </property>
  <property fmtid="{D5CDD505-2E9C-101B-9397-08002B2CF9AE}" pid="3" name="KSOProductBuildVer">
    <vt:lpwstr>2052-12.1.0.23542</vt:lpwstr>
  </property>
</Properties>
</file>